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X383" s="1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CW499"/>
  <c r="CW498"/>
  <c r="CW497"/>
  <c r="CW496"/>
  <c r="CW495"/>
  <c r="DA495"/>
  <c r="CB495" s="1"/>
  <c r="CW494"/>
  <c r="CW493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DA411" s="1"/>
  <c r="CB411" s="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DA271" s="1"/>
  <c r="CB271" s="1"/>
  <c r="CW270"/>
  <c r="CW267"/>
  <c r="DA267" s="1"/>
  <c r="CB267" s="1"/>
  <c r="CW249"/>
  <c r="CW248"/>
  <c r="DA248" s="1"/>
  <c r="CB248" s="1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 s="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78"/>
  <c r="CB478" s="1"/>
  <c r="DA507"/>
  <c r="CB507" s="1"/>
  <c r="AC390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270" l="1"/>
  <c r="CB270" s="1"/>
  <c r="DA596"/>
  <c r="CB596" s="1"/>
  <c r="DA516"/>
  <c r="CB516" s="1"/>
  <c r="DA427"/>
  <c r="CB427" s="1"/>
  <c r="DA431"/>
  <c r="CB431" s="1"/>
  <c r="DA636"/>
  <c r="CB636" s="1"/>
  <c r="DA640"/>
  <c r="CB640" s="1"/>
  <c r="DA546"/>
  <c r="CB546" s="1"/>
  <c r="DA358"/>
  <c r="CB358" s="1"/>
  <c r="DA24"/>
  <c r="CB24" s="1"/>
  <c r="DA622"/>
  <c r="CB622" s="1"/>
  <c r="DA630"/>
  <c r="CB630" s="1"/>
  <c r="DA638"/>
  <c r="CB638" s="1"/>
  <c r="DA493"/>
  <c r="CB493" s="1"/>
  <c r="DA500"/>
  <c r="CB500" s="1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536" l="1"/>
  <c r="DA536" s="1"/>
  <c r="CB536" s="1"/>
  <c r="CX537"/>
  <c r="DA537" s="1"/>
  <c r="CB537" s="1"/>
  <c r="CX539"/>
  <c r="DA539" s="1"/>
  <c r="CB539" s="1"/>
  <c r="CX538"/>
  <c r="DA538" s="1"/>
  <c r="CB538" s="1"/>
  <c r="CX420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<sst xmlns="http://schemas.openxmlformats.org/spreadsheetml/2006/main" count="962" uniqueCount="201">
  <si>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</si>
  <si>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</si>
  <si>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</si>
  <si>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</si>
  <si>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</si>
  <si>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</si>
  <si>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</si>
  <si>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</si>
  <si>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</si>
  <si>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</si>
  <si>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</si>
  <si>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</si>
  <si>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</si>
  <si>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</si>
  <si>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</si>
  <si>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</si>
  <si>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</si>
  <si>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</si>
  <si>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</si>
  <si>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</si>
  <si>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</si>
  <si>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</si>
  <si>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</si>
  <si>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</si>
  <si>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</si>
  <si>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</si>
  <si>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</si>
  <si>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</si>
  <si>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</si>
  <si>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</si>
  <si>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</si>
  <si>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</si>
  <si>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</si>
  <si>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</si>
  <si>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</si>
  <si>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</si>
  <si>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</si>
  <si>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</si>
  <si>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</si>
  <si>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</si>
  <si>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</si>
  <si>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</si>
  <si>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</si>
  <si>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</si>
  <si>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</si>
  <si>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</si>
  <si>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</si>
  <si>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</si>
  <si>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</si>
  <si>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</si>
  <si>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</si>
  <si>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</si>
  <si>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</si>
  <si>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</si>
  <si>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</si>
  <si>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</si>
  <si>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</si>
  <si>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</si>
  <si>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</si>
  <si>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</si>
  <si>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</si>
  <si>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</si>
  <si>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</si>
  <si>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</si>
  <si>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</si>
  <si>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</si>
  <si>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</si>
  <si>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</si>
  <si>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</si>
  <si>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</si>
  <si>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</si>
  <si>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</si>
  <si>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</si>
  <si>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</si>
  <si>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</si>
  <si>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</si>
  <si>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</si>
  <si>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</si>
  <si>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</si>
  <si>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</si>
  <si>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</si>
  <si>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</si>
  <si>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</si>
  <si>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</si>
  <si>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</si>
  <si>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</si>
  <si>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</si>
  <si>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</si>
  <si>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</si>
  <si>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</si>
  <si>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</si>
  <si>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</si>
  <si>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</si>
  <si>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</si>
  <si>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</si>
  <si>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</si>
  <si>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</si>
  <si>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</si>
  <si>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</si>
  <si>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</si>
  <si>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</si>
  <si>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</si>
  <si>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</si>
  <si>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</si>
  <si>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</si>
  <si>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</si>
  <si>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</si>
  <si>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</si>
  <si>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</si>
  <si>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</si>
  <si>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</si>
  <si>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</si>
  <si>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</si>
  <si>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</si>
  <si>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</si>
  <si>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</si>
  <si>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</si>
  <si>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</si>
  <si>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</si>
  <si>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</si>
  <si>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</si>
  <si>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</si>
  <si>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</si>
  <si>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</si>
  <si>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</si>
  <si>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</si>
  <si>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</si>
  <si>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</si>
  <si>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</si>
  <si>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</si>
  <si>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</si>
  <si>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</si>
  <si>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</si>
  <si>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</si>
  <si>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</si>
  <si>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</si>
  <si>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</si>
  <si>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</si>
  <si>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</si>
  <si>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</si>
  <si>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</si>
  <si>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</si>
  <si>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</si>
  <si>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</si>
  <si>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</si>
  <si>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</si>
  <si>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</si>
  <si>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</si>
  <si>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</si>
  <si>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</si>
  <si>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</si>
  <si>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</si>
  <si>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</si>
  <si>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</si>
  <si>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</si>
  <si>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</si>
  <si>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</si>
  <si>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</si>
  <si>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</si>
  <si>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</si>
  <si>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</si>
  <si>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</si>
  <si>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</si>
  <si>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</si>
  <si>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</si>
  <si>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</si>
  <si>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</si>
  <si>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</si>
  <si>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</si>
  <si>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</si>
  <si>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</si>
  <si>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</si>
  <si>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</si>
  <si>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</si>
  <si>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</si>
  <si>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</si>
  <si>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</si>
  <si>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</si>
  <si>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</si>
  <si>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</si>
  <si>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</si>
  <si>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</si>
  <si>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</si>
  <si>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</si>
  <si>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</si>
  <si>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</si>
  <si>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</si>
  <si>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</si>
  <si>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</si>
  <si>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</si>
  <si>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</si>
  <si>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</si>
  <si>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</si>
  <si>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</si>
  <si>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</si>
  <si>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</si>
  <si>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</si>
  <si>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Livemont s.r.o.</t>
  </si>
  <si>
    <t>Slobody 2, 040 11  Košice</t>
  </si>
  <si>
    <t>Dlhodobé záväzky  : 5 EUR</t>
  </si>
  <si>
    <t>Krátkodobé záväzky :  52 981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</si>
</sst>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16" activePane="bottomRight" state="frozen"/>
      <selection pane="topRight" activeCell="AO1" sqref="AO1"/>
      <selection pane="bottomLeft" activeCell="A2" sqref="A2"/>
      <selection pane="bottomRight" activeCell="B359" sqref="B359:BZ359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1" t="s">
        <v>115</v>
      </c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  <c r="X2" s="2" t="s">
        <v>0</v>
      </c>
      <c r="Z2" s="30"/>
      <c r="AA2" s="30"/>
      <c r="AB2" s="141">
        <v>4</v>
      </c>
      <c r="AC2" s="142"/>
      <c r="AD2" s="141">
        <v>6</v>
      </c>
      <c r="AE2" s="142"/>
      <c r="AF2" s="141">
        <v>8</v>
      </c>
      <c r="AG2" s="150"/>
      <c r="AH2" s="142"/>
      <c r="AI2" s="141">
        <v>4</v>
      </c>
      <c r="AJ2" s="142"/>
      <c r="AK2" s="141">
        <v>2</v>
      </c>
      <c r="AL2" s="142"/>
      <c r="AM2" s="141">
        <v>7</v>
      </c>
      <c r="AN2" s="142"/>
      <c r="AO2" s="141">
        <v>9</v>
      </c>
      <c r="AP2" s="142"/>
      <c r="AQ2" s="141">
        <v>9</v>
      </c>
      <c r="AR2" s="142"/>
      <c r="AW2" s="30"/>
      <c r="AX2" s="2" t="s">
        <v>89</v>
      </c>
      <c r="AZ2" s="30"/>
      <c r="BA2" s="30"/>
      <c r="BB2" s="141">
        <v>2</v>
      </c>
      <c r="BC2" s="142"/>
      <c r="BD2" s="141">
        <v>0</v>
      </c>
      <c r="BE2" s="142"/>
      <c r="BF2" s="141">
        <v>2</v>
      </c>
      <c r="BG2" s="150"/>
      <c r="BH2" s="142"/>
      <c r="BI2" s="141">
        <v>3</v>
      </c>
      <c r="BJ2" s="142"/>
      <c r="BK2" s="141">
        <v>6</v>
      </c>
      <c r="BL2" s="142"/>
      <c r="BM2" s="141">
        <v>1</v>
      </c>
      <c r="BN2" s="142"/>
      <c r="BO2" s="141">
        <v>0</v>
      </c>
      <c r="BP2" s="142"/>
      <c r="BQ2" s="141">
        <v>9</v>
      </c>
      <c r="BR2" s="142"/>
      <c r="BS2" s="141">
        <v>8</v>
      </c>
      <c r="BT2" s="142"/>
      <c r="BU2" s="141">
        <v>5</v>
      </c>
      <c r="BV2" s="142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7" t="s">
        <v>82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17"/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218"/>
      <c r="AG18" s="218"/>
      <c r="AH18" s="218"/>
      <c r="AI18" s="218"/>
      <c r="AJ18" s="218"/>
      <c r="AK18" s="218"/>
      <c r="AL18" s="218"/>
      <c r="AM18" s="218"/>
      <c r="AN18" s="218"/>
      <c r="AO18" s="218"/>
      <c r="AP18" s="218"/>
      <c r="AQ18" s="218"/>
      <c r="AR18" s="218"/>
      <c r="AS18" s="218"/>
      <c r="AT18" s="218"/>
      <c r="AU18" s="218"/>
      <c r="AV18" s="218"/>
      <c r="AW18" s="218"/>
      <c r="AX18" s="218"/>
      <c r="AY18" s="218"/>
      <c r="AZ18" s="218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7" t="s">
        <v>83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5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7" t="s">
        <v>81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7" t="s">
        <v>196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/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3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5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2018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2" t="s">
        <v>153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13">
        <v>1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3" t="s">
        <v>118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27" t="s">
        <v>72</v>
      </c>
      <c r="BE74" s="328"/>
      <c r="BF74" s="328"/>
      <c r="BG74" s="328"/>
      <c r="BH74" s="328"/>
      <c r="BI74" s="328"/>
      <c r="BJ74" s="328"/>
      <c r="BK74" s="328"/>
      <c r="BL74" s="328"/>
      <c r="BM74" s="328"/>
      <c r="BN74" s="328"/>
      <c r="BO74" s="328"/>
      <c r="BP74" s="328"/>
      <c r="BQ74" s="328"/>
      <c r="BR74" s="328"/>
      <c r="BS74" s="328"/>
      <c r="BT74" s="328"/>
      <c r="BU74" s="328"/>
      <c r="BV74" s="328"/>
      <c r="BW74" s="328"/>
      <c r="BX74" s="328"/>
      <c r="BY74" s="328"/>
      <c r="BZ74" s="329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03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/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08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10"/>
      <c r="BD76" s="208"/>
      <c r="BE76" s="209"/>
      <c r="BF76" s="209"/>
      <c r="BG76" s="209"/>
      <c r="BH76" s="209"/>
      <c r="BI76" s="209"/>
      <c r="BJ76" s="209"/>
      <c r="BK76" s="209"/>
      <c r="BL76" s="209"/>
      <c r="BM76" s="209"/>
      <c r="BN76" s="209"/>
      <c r="BO76" s="209"/>
      <c r="BP76" s="209"/>
      <c r="BQ76" s="209"/>
      <c r="BR76" s="209"/>
      <c r="BS76" s="209"/>
      <c r="BT76" s="209"/>
      <c r="BU76" s="209"/>
      <c r="BV76" s="209"/>
      <c r="BW76" s="209"/>
      <c r="BX76" s="209"/>
      <c r="BY76" s="209"/>
      <c r="BZ76" s="210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08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10"/>
      <c r="BD77" s="208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10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08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10"/>
      <c r="BD78" s="208"/>
      <c r="BE78" s="209"/>
      <c r="BF78" s="209"/>
      <c r="BG78" s="209"/>
      <c r="BH78" s="209"/>
      <c r="BI78" s="209"/>
      <c r="BJ78" s="209"/>
      <c r="BK78" s="209"/>
      <c r="BL78" s="209"/>
      <c r="BM78" s="209"/>
      <c r="BN78" s="209"/>
      <c r="BO78" s="209"/>
      <c r="BP78" s="209"/>
      <c r="BQ78" s="209"/>
      <c r="BR78" s="209"/>
      <c r="BS78" s="209"/>
      <c r="BT78" s="209"/>
      <c r="BU78" s="209"/>
      <c r="BV78" s="209"/>
      <c r="BW78" s="209"/>
      <c r="BX78" s="209"/>
      <c r="BY78" s="209"/>
      <c r="BZ78" s="210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08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10"/>
      <c r="BD79" s="208"/>
      <c r="BE79" s="209"/>
      <c r="BF79" s="209"/>
      <c r="BG79" s="209"/>
      <c r="BH79" s="209"/>
      <c r="BI79" s="209"/>
      <c r="BJ79" s="209"/>
      <c r="BK79" s="209"/>
      <c r="BL79" s="209"/>
      <c r="BM79" s="209"/>
      <c r="BN79" s="209"/>
      <c r="BO79" s="209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10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08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10"/>
      <c r="BD80" s="208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10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08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10"/>
      <c r="BD81" s="208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10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08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10"/>
      <c r="BD82" s="208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10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08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10"/>
      <c r="BD83" s="208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10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17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  <c r="O84" s="218"/>
      <c r="P84" s="218"/>
      <c r="Q84" s="218"/>
      <c r="R84" s="218"/>
      <c r="S84" s="218"/>
      <c r="T84" s="218"/>
      <c r="U84" s="218"/>
      <c r="V84" s="218"/>
      <c r="W84" s="218"/>
      <c r="X84" s="218"/>
      <c r="Y84" s="218"/>
      <c r="Z84" s="218"/>
      <c r="AA84" s="219"/>
      <c r="AB84" s="307"/>
      <c r="AC84" s="308"/>
      <c r="AD84" s="308"/>
      <c r="AE84" s="308"/>
      <c r="AF84" s="308"/>
      <c r="AG84" s="308"/>
      <c r="AH84" s="308"/>
      <c r="AI84" s="308"/>
      <c r="AJ84" s="308"/>
      <c r="AK84" s="308"/>
      <c r="AL84" s="308"/>
      <c r="AM84" s="308"/>
      <c r="AN84" s="308"/>
      <c r="AO84" s="308"/>
      <c r="AP84" s="308"/>
      <c r="AQ84" s="308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9"/>
      <c r="BD84" s="307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8"/>
      <c r="BR84" s="308"/>
      <c r="BS84" s="308"/>
      <c r="BT84" s="308"/>
      <c r="BU84" s="308"/>
      <c r="BV84" s="308"/>
      <c r="BW84" s="308"/>
      <c r="BX84" s="308"/>
      <c r="BY84" s="308"/>
      <c r="BZ84" s="309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6" t="s">
        <v>167</v>
      </c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57" t="s">
        <v>85</v>
      </c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1" t="s">
        <v>71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202" t="s">
        <v>11</v>
      </c>
      <c r="AV110" s="203"/>
      <c r="AW110" s="203"/>
      <c r="AX110" s="203"/>
      <c r="AY110" s="203"/>
      <c r="AZ110" s="203"/>
      <c r="BA110" s="203"/>
      <c r="BB110" s="203"/>
      <c r="BC110" s="203"/>
      <c r="BD110" s="203"/>
      <c r="BE110" s="204"/>
      <c r="BF110" s="202" t="s">
        <v>12</v>
      </c>
      <c r="BG110" s="203"/>
      <c r="BH110" s="203"/>
      <c r="BI110" s="203"/>
      <c r="BJ110" s="203"/>
      <c r="BK110" s="203"/>
      <c r="BL110" s="203"/>
      <c r="BM110" s="203"/>
      <c r="BN110" s="203"/>
      <c r="BO110" s="203"/>
      <c r="BP110" s="204"/>
      <c r="BQ110" s="202" t="s">
        <v>55</v>
      </c>
      <c r="BR110" s="203"/>
      <c r="BS110" s="203"/>
      <c r="BT110" s="203"/>
      <c r="BU110" s="203"/>
      <c r="BV110" s="203"/>
      <c r="BW110" s="203"/>
      <c r="BX110" s="203"/>
      <c r="BY110" s="203"/>
      <c r="BZ110" s="204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05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7"/>
      <c r="BF111" s="205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7"/>
      <c r="BQ111" s="205"/>
      <c r="BR111" s="206"/>
      <c r="BS111" s="206"/>
      <c r="BT111" s="206"/>
      <c r="BU111" s="206"/>
      <c r="BV111" s="206"/>
      <c r="BW111" s="206"/>
      <c r="BX111" s="206"/>
      <c r="BY111" s="206"/>
      <c r="BZ111" s="207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177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9"/>
      <c r="BF113" s="199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1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177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9"/>
      <c r="BF114" s="199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1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177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9"/>
      <c r="BF115" s="199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1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177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9"/>
      <c r="BF116" s="199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1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177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9"/>
      <c r="BF117" s="199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1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177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9"/>
      <c r="BF118" s="199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1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177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9"/>
      <c r="BF119" s="199"/>
      <c r="BG119" s="200"/>
      <c r="BH119" s="200"/>
      <c r="BI119" s="200"/>
      <c r="BJ119" s="200"/>
      <c r="BK119" s="200"/>
      <c r="BL119" s="200"/>
      <c r="BM119" s="200"/>
      <c r="BN119" s="200"/>
      <c r="BO119" s="200"/>
      <c r="BP119" s="201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177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9"/>
      <c r="BF120" s="199"/>
      <c r="BG120" s="200"/>
      <c r="BH120" s="200"/>
      <c r="BI120" s="200"/>
      <c r="BJ120" s="200"/>
      <c r="BK120" s="200"/>
      <c r="BL120" s="200"/>
      <c r="BM120" s="200"/>
      <c r="BN120" s="200"/>
      <c r="BO120" s="200"/>
      <c r="BP120" s="201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17"/>
      <c r="C121" s="218"/>
      <c r="D121" s="218"/>
      <c r="E121" s="218"/>
      <c r="F121" s="218"/>
      <c r="G121" s="218"/>
      <c r="H121" s="218"/>
      <c r="I121" s="218"/>
      <c r="J121" s="218"/>
      <c r="K121" s="218"/>
      <c r="L121" s="218"/>
      <c r="M121" s="218"/>
      <c r="N121" s="218"/>
      <c r="O121" s="218"/>
      <c r="P121" s="218"/>
      <c r="Q121" s="218"/>
      <c r="R121" s="218"/>
      <c r="S121" s="218"/>
      <c r="T121" s="218"/>
      <c r="U121" s="218"/>
      <c r="V121" s="218"/>
      <c r="W121" s="218"/>
      <c r="X121" s="218"/>
      <c r="Y121" s="218"/>
      <c r="Z121" s="218"/>
      <c r="AA121" s="218"/>
      <c r="AB121" s="218"/>
      <c r="AC121" s="218"/>
      <c r="AD121" s="218"/>
      <c r="AE121" s="218"/>
      <c r="AF121" s="218"/>
      <c r="AG121" s="218"/>
      <c r="AH121" s="218"/>
      <c r="AI121" s="218"/>
      <c r="AJ121" s="218"/>
      <c r="AK121" s="218"/>
      <c r="AL121" s="218"/>
      <c r="AM121" s="218"/>
      <c r="AN121" s="218"/>
      <c r="AO121" s="218"/>
      <c r="AP121" s="218"/>
      <c r="AQ121" s="218"/>
      <c r="AR121" s="218"/>
      <c r="AS121" s="218"/>
      <c r="AT121" s="219"/>
      <c r="AU121" s="220"/>
      <c r="AV121" s="221"/>
      <c r="AW121" s="221"/>
      <c r="AX121" s="221"/>
      <c r="AY121" s="221"/>
      <c r="AZ121" s="221"/>
      <c r="BA121" s="221"/>
      <c r="BB121" s="221"/>
      <c r="BC121" s="221"/>
      <c r="BD121" s="221"/>
      <c r="BE121" s="222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11"/>
      <c r="BR121" s="212"/>
      <c r="BS121" s="212"/>
      <c r="BT121" s="212"/>
      <c r="BU121" s="212"/>
      <c r="BV121" s="212"/>
      <c r="BW121" s="212"/>
      <c r="BX121" s="212"/>
      <c r="BY121" s="212"/>
      <c r="BZ121" s="213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57" t="s">
        <v>86</v>
      </c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1" t="s">
        <v>71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202" t="s">
        <v>11</v>
      </c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4"/>
      <c r="BF146" s="202" t="s">
        <v>12</v>
      </c>
      <c r="BG146" s="203"/>
      <c r="BH146" s="203"/>
      <c r="BI146" s="203"/>
      <c r="BJ146" s="203"/>
      <c r="BK146" s="203"/>
      <c r="BL146" s="203"/>
      <c r="BM146" s="203"/>
      <c r="BN146" s="203"/>
      <c r="BO146" s="203"/>
      <c r="BP146" s="204"/>
      <c r="BQ146" s="202" t="s">
        <v>55</v>
      </c>
      <c r="BR146" s="203"/>
      <c r="BS146" s="203"/>
      <c r="BT146" s="203"/>
      <c r="BU146" s="203"/>
      <c r="BV146" s="203"/>
      <c r="BW146" s="203"/>
      <c r="BX146" s="203"/>
      <c r="BY146" s="203"/>
      <c r="BZ146" s="204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05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7"/>
      <c r="BF147" s="205"/>
      <c r="BG147" s="206"/>
      <c r="BH147" s="206"/>
      <c r="BI147" s="206"/>
      <c r="BJ147" s="206"/>
      <c r="BK147" s="206"/>
      <c r="BL147" s="206"/>
      <c r="BM147" s="206"/>
      <c r="BN147" s="206"/>
      <c r="BO147" s="206"/>
      <c r="BP147" s="207"/>
      <c r="BQ147" s="205"/>
      <c r="BR147" s="206"/>
      <c r="BS147" s="206"/>
      <c r="BT147" s="206"/>
      <c r="BU147" s="206"/>
      <c r="BV147" s="206"/>
      <c r="BW147" s="206"/>
      <c r="BX147" s="206"/>
      <c r="BY147" s="206"/>
      <c r="BZ147" s="207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177"/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9"/>
      <c r="BF149" s="199"/>
      <c r="BG149" s="200"/>
      <c r="BH149" s="200"/>
      <c r="BI149" s="200"/>
      <c r="BJ149" s="200"/>
      <c r="BK149" s="200"/>
      <c r="BL149" s="200"/>
      <c r="BM149" s="200"/>
      <c r="BN149" s="200"/>
      <c r="BO149" s="200"/>
      <c r="BP149" s="201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177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9"/>
      <c r="BF150" s="199"/>
      <c r="BG150" s="200"/>
      <c r="BH150" s="200"/>
      <c r="BI150" s="200"/>
      <c r="BJ150" s="200"/>
      <c r="BK150" s="200"/>
      <c r="BL150" s="200"/>
      <c r="BM150" s="200"/>
      <c r="BN150" s="200"/>
      <c r="BO150" s="200"/>
      <c r="BP150" s="201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177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9"/>
      <c r="BF151" s="199"/>
      <c r="BG151" s="200"/>
      <c r="BH151" s="200"/>
      <c r="BI151" s="200"/>
      <c r="BJ151" s="200"/>
      <c r="BK151" s="200"/>
      <c r="BL151" s="200"/>
      <c r="BM151" s="200"/>
      <c r="BN151" s="200"/>
      <c r="BO151" s="200"/>
      <c r="BP151" s="201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177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9"/>
      <c r="BF152" s="199"/>
      <c r="BG152" s="200"/>
      <c r="BH152" s="200"/>
      <c r="BI152" s="200"/>
      <c r="BJ152" s="200"/>
      <c r="BK152" s="200"/>
      <c r="BL152" s="200"/>
      <c r="BM152" s="200"/>
      <c r="BN152" s="200"/>
      <c r="BO152" s="200"/>
      <c r="BP152" s="201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177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9"/>
      <c r="BF153" s="199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1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177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9"/>
      <c r="BF154" s="199"/>
      <c r="BG154" s="200"/>
      <c r="BH154" s="200"/>
      <c r="BI154" s="200"/>
      <c r="BJ154" s="200"/>
      <c r="BK154" s="200"/>
      <c r="BL154" s="200"/>
      <c r="BM154" s="200"/>
      <c r="BN154" s="200"/>
      <c r="BO154" s="200"/>
      <c r="BP154" s="201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177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9"/>
      <c r="BF155" s="199"/>
      <c r="BG155" s="200"/>
      <c r="BH155" s="200"/>
      <c r="BI155" s="200"/>
      <c r="BJ155" s="200"/>
      <c r="BK155" s="200"/>
      <c r="BL155" s="200"/>
      <c r="BM155" s="200"/>
      <c r="BN155" s="200"/>
      <c r="BO155" s="200"/>
      <c r="BP155" s="201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177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9"/>
      <c r="BF156" s="199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1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17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9"/>
      <c r="AU157" s="220"/>
      <c r="AV157" s="221"/>
      <c r="AW157" s="221"/>
      <c r="AX157" s="221"/>
      <c r="AY157" s="221"/>
      <c r="AZ157" s="221"/>
      <c r="BA157" s="221"/>
      <c r="BB157" s="221"/>
      <c r="BC157" s="221"/>
      <c r="BD157" s="221"/>
      <c r="BE157" s="222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11"/>
      <c r="BR157" s="212"/>
      <c r="BS157" s="212"/>
      <c r="BT157" s="212"/>
      <c r="BU157" s="212"/>
      <c r="BV157" s="212"/>
      <c r="BW157" s="212"/>
      <c r="BX157" s="212"/>
      <c r="BY157" s="212"/>
      <c r="BZ157" s="213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7" t="s">
        <v>17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7" t="s">
        <v>18</v>
      </c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57" t="s">
        <v>19</v>
      </c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6" t="s">
        <v>171</v>
      </c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7" t="s">
        <v>59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7" t="s">
        <v>60</v>
      </c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57" t="s">
        <v>77</v>
      </c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57" t="s">
        <v>78</v>
      </c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5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7" t="s">
        <v>90</v>
      </c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7"/>
      <c r="BQ335" s="167"/>
      <c r="BR335" s="167"/>
      <c r="BS335" s="167"/>
      <c r="BT335" s="167"/>
      <c r="BU335" s="167"/>
      <c r="BV335" s="167"/>
      <c r="BW335" s="167"/>
      <c r="BX335" s="167"/>
      <c r="BY335" s="167"/>
      <c r="BZ335" s="167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1" t="s">
        <v>94</v>
      </c>
      <c r="AT340" s="172"/>
      <c r="AU340" s="172"/>
      <c r="AV340" s="172"/>
      <c r="AW340" s="172"/>
      <c r="AX340" s="172"/>
      <c r="AY340" s="172"/>
      <c r="AZ340" s="172"/>
      <c r="BA340" s="172"/>
      <c r="BB340" s="172"/>
      <c r="BC340" s="172"/>
      <c r="BD340" s="172"/>
      <c r="BE340" s="172"/>
      <c r="BF340" s="172"/>
      <c r="BG340" s="172"/>
      <c r="BH340" s="172"/>
      <c r="BI340" s="172"/>
      <c r="BJ340" s="172"/>
      <c r="BK340" s="172"/>
      <c r="BL340" s="172"/>
      <c r="BM340" s="172"/>
      <c r="BN340" s="172"/>
      <c r="BO340" s="172"/>
      <c r="BP340" s="172"/>
      <c r="BQ340" s="172"/>
      <c r="BR340" s="172"/>
      <c r="BS340" s="172"/>
      <c r="BT340" s="172"/>
      <c r="BU340" s="172"/>
      <c r="BV340" s="172"/>
      <c r="BW340" s="172"/>
      <c r="BX340" s="172"/>
      <c r="BY340" s="172"/>
      <c r="BZ340" s="17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8"/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4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58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2018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5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4" t="s">
        <v>88</v>
      </c>
      <c r="C384" s="165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66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54" t="s">
        <v>38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6"/>
      <c r="AB385" s="73">
        <v>5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2018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23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0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5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3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5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26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3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5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26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3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5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26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3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5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26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3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5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26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3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5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26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3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5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26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3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5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26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6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8"/>
      <c r="BG432" s="260"/>
      <c r="BH432" s="261"/>
      <c r="BI432" s="261"/>
      <c r="BJ432" s="261"/>
      <c r="BK432" s="261"/>
      <c r="BL432" s="261"/>
      <c r="BM432" s="261"/>
      <c r="BN432" s="261"/>
      <c r="BO432" s="261"/>
      <c r="BP432" s="261"/>
      <c r="BQ432" s="261"/>
      <c r="BR432" s="261"/>
      <c r="BS432" s="261"/>
      <c r="BT432" s="261"/>
      <c r="BU432" s="261"/>
      <c r="BV432" s="261"/>
      <c r="BW432" s="261"/>
      <c r="BX432" s="261"/>
      <c r="BY432" s="261"/>
      <c r="BZ432" s="319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32"/>
      <c r="D462" s="332"/>
      <c r="E462" s="332"/>
      <c r="F462" s="332"/>
      <c r="G462" s="332"/>
      <c r="H462" s="332"/>
      <c r="I462" s="332"/>
      <c r="J462" s="332"/>
      <c r="K462" s="332"/>
      <c r="L462" s="332"/>
      <c r="M462" s="332"/>
      <c r="N462" s="332"/>
      <c r="O462" s="332"/>
      <c r="P462" s="332"/>
      <c r="Q462" s="332" t="s">
        <v>125</v>
      </c>
      <c r="R462" s="332"/>
      <c r="S462" s="332"/>
      <c r="T462" s="332"/>
      <c r="U462" s="332"/>
      <c r="V462" s="332"/>
      <c r="W462" s="332"/>
      <c r="X462" s="332"/>
      <c r="Y462" s="332"/>
      <c r="Z462" s="332"/>
      <c r="AA462" s="332"/>
      <c r="AB462" s="332"/>
      <c r="AC462" s="332"/>
      <c r="AD462" s="332"/>
      <c r="AE462" s="332"/>
      <c r="AF462" s="330" t="s">
        <v>127</v>
      </c>
      <c r="AG462" s="330"/>
      <c r="AH462" s="330"/>
      <c r="AI462" s="330"/>
      <c r="AJ462" s="330"/>
      <c r="AK462" s="330"/>
      <c r="AL462" s="330"/>
      <c r="AM462" s="330"/>
      <c r="AN462" s="330"/>
      <c r="AO462" s="330"/>
      <c r="AP462" s="330"/>
      <c r="AQ462" s="330"/>
      <c r="AR462" s="330"/>
      <c r="AS462" s="330"/>
      <c r="AT462" s="330"/>
      <c r="AU462" s="330"/>
      <c r="AV462" s="330"/>
      <c r="AW462" s="330" t="s">
        <v>128</v>
      </c>
      <c r="AX462" s="330"/>
      <c r="AY462" s="330"/>
      <c r="AZ462" s="330"/>
      <c r="BA462" s="330"/>
      <c r="BB462" s="330"/>
      <c r="BC462" s="330"/>
      <c r="BD462" s="330"/>
      <c r="BE462" s="330"/>
      <c r="BF462" s="330"/>
      <c r="BG462" s="330"/>
      <c r="BH462" s="330"/>
      <c r="BI462" s="330"/>
      <c r="BJ462" s="330"/>
      <c r="BK462" s="330"/>
      <c r="BL462" s="330"/>
      <c r="BM462" s="330"/>
      <c r="BN462" s="330"/>
      <c r="BO462" s="362" t="s">
        <v>129</v>
      </c>
      <c r="BP462" s="362"/>
      <c r="BQ462" s="362"/>
      <c r="BR462" s="362"/>
      <c r="BS462" s="362"/>
      <c r="BT462" s="362"/>
      <c r="BU462" s="362"/>
      <c r="BV462" s="362"/>
      <c r="BW462" s="362"/>
      <c r="BX462" s="362"/>
      <c r="BY462" s="362"/>
      <c r="BZ462" s="363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1"/>
      <c r="D472" s="261"/>
      <c r="E472" s="261"/>
      <c r="F472" s="261"/>
      <c r="G472" s="261"/>
      <c r="H472" s="261"/>
      <c r="I472" s="261"/>
      <c r="J472" s="261"/>
      <c r="K472" s="261"/>
      <c r="L472" s="261"/>
      <c r="M472" s="261"/>
      <c r="N472" s="261"/>
      <c r="O472" s="261"/>
      <c r="P472" s="261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4"/>
      <c r="AX472" s="254"/>
      <c r="AY472" s="254"/>
      <c r="AZ472" s="254"/>
      <c r="BA472" s="254"/>
      <c r="BB472" s="254"/>
      <c r="BC472" s="254"/>
      <c r="BD472" s="254"/>
      <c r="BE472" s="254"/>
      <c r="BF472" s="254"/>
      <c r="BG472" s="254"/>
      <c r="BH472" s="254"/>
      <c r="BI472" s="254"/>
      <c r="BJ472" s="254"/>
      <c r="BK472" s="254"/>
      <c r="BL472" s="254"/>
      <c r="BM472" s="254"/>
      <c r="BN472" s="254"/>
      <c r="BO472" s="255" t="str">
        <f t="shared" si="77"/>
        <v/>
      </c>
      <c r="BP472" s="255"/>
      <c r="BQ472" s="255"/>
      <c r="BR472" s="255"/>
      <c r="BS472" s="255"/>
      <c r="BT472" s="255"/>
      <c r="BU472" s="255"/>
      <c r="BV472" s="255"/>
      <c r="BW472" s="255"/>
      <c r="BX472" s="255"/>
      <c r="BY472" s="255"/>
      <c r="BZ472" s="256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32"/>
      <c r="D474" s="332"/>
      <c r="E474" s="332"/>
      <c r="F474" s="332"/>
      <c r="G474" s="332"/>
      <c r="H474" s="332"/>
      <c r="I474" s="332"/>
      <c r="J474" s="332"/>
      <c r="K474" s="332"/>
      <c r="L474" s="332"/>
      <c r="M474" s="332"/>
      <c r="N474" s="332"/>
      <c r="O474" s="332"/>
      <c r="P474" s="332"/>
      <c r="Q474" s="332" t="s">
        <v>125</v>
      </c>
      <c r="R474" s="332"/>
      <c r="S474" s="332"/>
      <c r="T474" s="332"/>
      <c r="U474" s="332"/>
      <c r="V474" s="332"/>
      <c r="W474" s="332"/>
      <c r="X474" s="332"/>
      <c r="Y474" s="332"/>
      <c r="Z474" s="332"/>
      <c r="AA474" s="332"/>
      <c r="AB474" s="332"/>
      <c r="AC474" s="332"/>
      <c r="AD474" s="332"/>
      <c r="AE474" s="332"/>
      <c r="AF474" s="330" t="s">
        <v>127</v>
      </c>
      <c r="AG474" s="330"/>
      <c r="AH474" s="330"/>
      <c r="AI474" s="330"/>
      <c r="AJ474" s="330"/>
      <c r="AK474" s="330"/>
      <c r="AL474" s="330"/>
      <c r="AM474" s="330"/>
      <c r="AN474" s="330"/>
      <c r="AO474" s="330"/>
      <c r="AP474" s="330"/>
      <c r="AQ474" s="330"/>
      <c r="AR474" s="330"/>
      <c r="AS474" s="330"/>
      <c r="AT474" s="330"/>
      <c r="AU474" s="330"/>
      <c r="AV474" s="330"/>
      <c r="AW474" s="330" t="s">
        <v>128</v>
      </c>
      <c r="AX474" s="330"/>
      <c r="AY474" s="330"/>
      <c r="AZ474" s="330"/>
      <c r="BA474" s="330"/>
      <c r="BB474" s="330"/>
      <c r="BC474" s="330"/>
      <c r="BD474" s="330"/>
      <c r="BE474" s="330"/>
      <c r="BF474" s="330"/>
      <c r="BG474" s="330"/>
      <c r="BH474" s="330"/>
      <c r="BI474" s="330"/>
      <c r="BJ474" s="330"/>
      <c r="BK474" s="330"/>
      <c r="BL474" s="330"/>
      <c r="BM474" s="330"/>
      <c r="BN474" s="330"/>
      <c r="BO474" s="362" t="s">
        <v>129</v>
      </c>
      <c r="BP474" s="362"/>
      <c r="BQ474" s="362"/>
      <c r="BR474" s="362"/>
      <c r="BS474" s="362"/>
      <c r="BT474" s="362"/>
      <c r="BU474" s="362"/>
      <c r="BV474" s="362"/>
      <c r="BW474" s="362"/>
      <c r="BX474" s="362"/>
      <c r="BY474" s="362"/>
      <c r="BZ474" s="363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1"/>
      <c r="D484" s="261"/>
      <c r="E484" s="261"/>
      <c r="F484" s="261"/>
      <c r="G484" s="261"/>
      <c r="H484" s="261"/>
      <c r="I484" s="261"/>
      <c r="J484" s="261"/>
      <c r="K484" s="261"/>
      <c r="L484" s="261"/>
      <c r="M484" s="261"/>
      <c r="N484" s="261"/>
      <c r="O484" s="261"/>
      <c r="P484" s="261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4"/>
      <c r="AX484" s="254"/>
      <c r="AY484" s="254"/>
      <c r="AZ484" s="254"/>
      <c r="BA484" s="254"/>
      <c r="BB484" s="254"/>
      <c r="BC484" s="254"/>
      <c r="BD484" s="254"/>
      <c r="BE484" s="254"/>
      <c r="BF484" s="254"/>
      <c r="BG484" s="254"/>
      <c r="BH484" s="254"/>
      <c r="BI484" s="254"/>
      <c r="BJ484" s="254"/>
      <c r="BK484" s="254"/>
      <c r="BL484" s="254"/>
      <c r="BM484" s="254"/>
      <c r="BN484" s="254"/>
      <c r="BO484" s="255" t="str">
        <f t="shared" si="82"/>
        <v/>
      </c>
      <c r="BP484" s="255"/>
      <c r="BQ484" s="255"/>
      <c r="BR484" s="255"/>
      <c r="BS484" s="255"/>
      <c r="BT484" s="255"/>
      <c r="BU484" s="255"/>
      <c r="BV484" s="255"/>
      <c r="BW484" s="255"/>
      <c r="BX484" s="255"/>
      <c r="BY484" s="255"/>
      <c r="BZ484" s="256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32"/>
      <c r="D486" s="332"/>
      <c r="E486" s="332"/>
      <c r="F486" s="332"/>
      <c r="G486" s="332"/>
      <c r="H486" s="332"/>
      <c r="I486" s="332"/>
      <c r="J486" s="332"/>
      <c r="K486" s="332"/>
      <c r="L486" s="332"/>
      <c r="M486" s="332" t="s">
        <v>132</v>
      </c>
      <c r="N486" s="332"/>
      <c r="O486" s="332"/>
      <c r="P486" s="332"/>
      <c r="Q486" s="332"/>
      <c r="R486" s="332"/>
      <c r="S486" s="332"/>
      <c r="T486" s="332"/>
      <c r="U486" s="332"/>
      <c r="V486" s="332"/>
      <c r="W486" s="332"/>
      <c r="X486" s="332"/>
      <c r="Y486" s="332"/>
      <c r="Z486" s="332"/>
      <c r="AA486" s="332"/>
      <c r="AB486" s="333" t="s">
        <v>127</v>
      </c>
      <c r="AC486" s="334"/>
      <c r="AD486" s="334"/>
      <c r="AE486" s="334"/>
      <c r="AF486" s="334"/>
      <c r="AG486" s="334"/>
      <c r="AH486" s="334"/>
      <c r="AI486" s="334"/>
      <c r="AJ486" s="334"/>
      <c r="AK486" s="334"/>
      <c r="AL486" s="334"/>
      <c r="AM486" s="334"/>
      <c r="AN486" s="335"/>
      <c r="AO486" s="332" t="s">
        <v>126</v>
      </c>
      <c r="AP486" s="332"/>
      <c r="AQ486" s="332"/>
      <c r="AR486" s="332"/>
      <c r="AS486" s="332"/>
      <c r="AT486" s="332"/>
      <c r="AU486" s="332"/>
      <c r="AV486" s="332"/>
      <c r="AW486" s="332"/>
      <c r="AX486" s="332"/>
      <c r="AY486" s="332"/>
      <c r="AZ486" s="332" t="s">
        <v>134</v>
      </c>
      <c r="BA486" s="332"/>
      <c r="BB486" s="332"/>
      <c r="BC486" s="332"/>
      <c r="BD486" s="332"/>
      <c r="BE486" s="332"/>
      <c r="BF486" s="332"/>
      <c r="BG486" s="332"/>
      <c r="BH486" s="332"/>
      <c r="BI486" s="332"/>
      <c r="BJ486" s="332"/>
      <c r="BK486" s="332"/>
      <c r="BL486" s="332"/>
      <c r="BM486" s="332"/>
      <c r="BN486" s="332"/>
      <c r="BO486" s="330" t="s">
        <v>127</v>
      </c>
      <c r="BP486" s="330"/>
      <c r="BQ486" s="330"/>
      <c r="BR486" s="330"/>
      <c r="BS486" s="330"/>
      <c r="BT486" s="330"/>
      <c r="BU486" s="330"/>
      <c r="BV486" s="330"/>
      <c r="BW486" s="330"/>
      <c r="BX486" s="330"/>
      <c r="BY486" s="330"/>
      <c r="BZ486" s="331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93"/>
      <c r="D487" s="293"/>
      <c r="E487" s="293"/>
      <c r="F487" s="293"/>
      <c r="G487" s="293"/>
      <c r="H487" s="293"/>
      <c r="I487" s="293"/>
      <c r="J487" s="293"/>
      <c r="K487" s="293"/>
      <c r="L487" s="293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  <c r="Z487" s="130"/>
      <c r="AA487" s="130"/>
      <c r="AB487" s="131" t="str">
        <f t="shared" ref="AB487:AB496" si="86">IF(B487="","",ROUND(B487*M487,2))</f>
        <v/>
      </c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3"/>
      <c r="AO487" s="293"/>
      <c r="AP487" s="293"/>
      <c r="AQ487" s="293"/>
      <c r="AR487" s="293"/>
      <c r="AS487" s="293"/>
      <c r="AT487" s="293"/>
      <c r="AU487" s="293"/>
      <c r="AV487" s="293"/>
      <c r="AW487" s="293"/>
      <c r="AX487" s="293"/>
      <c r="AY487" s="293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  <c r="BK487" s="130"/>
      <c r="BL487" s="130"/>
      <c r="BM487" s="130"/>
      <c r="BN487" s="130"/>
      <c r="BO487" s="290" t="str">
        <f t="shared" ref="BO487:BO496" si="87">IF(AO487="","",ROUND(AO487*AZ487,2))</f>
        <v/>
      </c>
      <c r="BP487" s="290"/>
      <c r="BQ487" s="290"/>
      <c r="BR487" s="290"/>
      <c r="BS487" s="290"/>
      <c r="BT487" s="290"/>
      <c r="BU487" s="290"/>
      <c r="BV487" s="290"/>
      <c r="BW487" s="290"/>
      <c r="BX487" s="290"/>
      <c r="BY487" s="290"/>
      <c r="BZ487" s="357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93"/>
      <c r="D488" s="293"/>
      <c r="E488" s="293"/>
      <c r="F488" s="293"/>
      <c r="G488" s="293"/>
      <c r="H488" s="293"/>
      <c r="I488" s="293"/>
      <c r="J488" s="293"/>
      <c r="K488" s="293"/>
      <c r="L488" s="293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  <c r="Z488" s="130"/>
      <c r="AA488" s="130"/>
      <c r="AB488" s="131" t="str">
        <f t="shared" si="86"/>
        <v/>
      </c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3"/>
      <c r="AO488" s="293"/>
      <c r="AP488" s="293"/>
      <c r="AQ488" s="293"/>
      <c r="AR488" s="293"/>
      <c r="AS488" s="293"/>
      <c r="AT488" s="293"/>
      <c r="AU488" s="293"/>
      <c r="AV488" s="293"/>
      <c r="AW488" s="293"/>
      <c r="AX488" s="293"/>
      <c r="AY488" s="293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  <c r="BK488" s="130"/>
      <c r="BL488" s="130"/>
      <c r="BM488" s="130"/>
      <c r="BN488" s="130"/>
      <c r="BO488" s="290" t="str">
        <f t="shared" si="87"/>
        <v/>
      </c>
      <c r="BP488" s="290"/>
      <c r="BQ488" s="290"/>
      <c r="BR488" s="290"/>
      <c r="BS488" s="290"/>
      <c r="BT488" s="290"/>
      <c r="BU488" s="290"/>
      <c r="BV488" s="290"/>
      <c r="BW488" s="290"/>
      <c r="BX488" s="290"/>
      <c r="BY488" s="290"/>
      <c r="BZ488" s="357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  <c r="Z489" s="130"/>
      <c r="AA489" s="130"/>
      <c r="AB489" s="131" t="str">
        <f t="shared" si="86"/>
        <v/>
      </c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3"/>
      <c r="AO489" s="293"/>
      <c r="AP489" s="293"/>
      <c r="AQ489" s="293"/>
      <c r="AR489" s="293"/>
      <c r="AS489" s="293"/>
      <c r="AT489" s="293"/>
      <c r="AU489" s="293"/>
      <c r="AV489" s="293"/>
      <c r="AW489" s="293"/>
      <c r="AX489" s="293"/>
      <c r="AY489" s="293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  <c r="BK489" s="130"/>
      <c r="BL489" s="130"/>
      <c r="BM489" s="130"/>
      <c r="BN489" s="130"/>
      <c r="BO489" s="290" t="str">
        <f t="shared" si="87"/>
        <v/>
      </c>
      <c r="BP489" s="290"/>
      <c r="BQ489" s="290"/>
      <c r="BR489" s="290"/>
      <c r="BS489" s="290"/>
      <c r="BT489" s="290"/>
      <c r="BU489" s="290"/>
      <c r="BV489" s="290"/>
      <c r="BW489" s="290"/>
      <c r="BX489" s="290"/>
      <c r="BY489" s="290"/>
      <c r="BZ489" s="357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93"/>
      <c r="D490" s="293"/>
      <c r="E490" s="293"/>
      <c r="F490" s="293"/>
      <c r="G490" s="293"/>
      <c r="H490" s="293"/>
      <c r="I490" s="293"/>
      <c r="J490" s="293"/>
      <c r="K490" s="293"/>
      <c r="L490" s="293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  <c r="Z490" s="130"/>
      <c r="AA490" s="130"/>
      <c r="AB490" s="131" t="str">
        <f t="shared" si="86"/>
        <v/>
      </c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3"/>
      <c r="AO490" s="293"/>
      <c r="AP490" s="293"/>
      <c r="AQ490" s="293"/>
      <c r="AR490" s="293"/>
      <c r="AS490" s="293"/>
      <c r="AT490" s="293"/>
      <c r="AU490" s="293"/>
      <c r="AV490" s="293"/>
      <c r="AW490" s="293"/>
      <c r="AX490" s="293"/>
      <c r="AY490" s="293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  <c r="BK490" s="130"/>
      <c r="BL490" s="130"/>
      <c r="BM490" s="130"/>
      <c r="BN490" s="130"/>
      <c r="BO490" s="290" t="str">
        <f t="shared" si="87"/>
        <v/>
      </c>
      <c r="BP490" s="290"/>
      <c r="BQ490" s="290"/>
      <c r="BR490" s="290"/>
      <c r="BS490" s="290"/>
      <c r="BT490" s="290"/>
      <c r="BU490" s="290"/>
      <c r="BV490" s="290"/>
      <c r="BW490" s="290"/>
      <c r="BX490" s="290"/>
      <c r="BY490" s="290"/>
      <c r="BZ490" s="357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93"/>
      <c r="D491" s="293"/>
      <c r="E491" s="293"/>
      <c r="F491" s="293"/>
      <c r="G491" s="293"/>
      <c r="H491" s="293"/>
      <c r="I491" s="293"/>
      <c r="J491" s="293"/>
      <c r="K491" s="293"/>
      <c r="L491" s="293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  <c r="Z491" s="130"/>
      <c r="AA491" s="130"/>
      <c r="AB491" s="131" t="str">
        <f t="shared" si="86"/>
        <v/>
      </c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3"/>
      <c r="AO491" s="293"/>
      <c r="AP491" s="293"/>
      <c r="AQ491" s="293"/>
      <c r="AR491" s="293"/>
      <c r="AS491" s="293"/>
      <c r="AT491" s="293"/>
      <c r="AU491" s="293"/>
      <c r="AV491" s="293"/>
      <c r="AW491" s="293"/>
      <c r="AX491" s="293"/>
      <c r="AY491" s="293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  <c r="BK491" s="130"/>
      <c r="BL491" s="130"/>
      <c r="BM491" s="130"/>
      <c r="BN491" s="130"/>
      <c r="BO491" s="290" t="str">
        <f t="shared" si="87"/>
        <v/>
      </c>
      <c r="BP491" s="290"/>
      <c r="BQ491" s="290"/>
      <c r="BR491" s="290"/>
      <c r="BS491" s="290"/>
      <c r="BT491" s="290"/>
      <c r="BU491" s="290"/>
      <c r="BV491" s="290"/>
      <c r="BW491" s="290"/>
      <c r="BX491" s="290"/>
      <c r="BY491" s="290"/>
      <c r="BZ491" s="357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93"/>
      <c r="D492" s="293"/>
      <c r="E492" s="293"/>
      <c r="F492" s="293"/>
      <c r="G492" s="293"/>
      <c r="H492" s="293"/>
      <c r="I492" s="293"/>
      <c r="J492" s="293"/>
      <c r="K492" s="293"/>
      <c r="L492" s="293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1" t="str">
        <f t="shared" si="86"/>
        <v/>
      </c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3"/>
      <c r="AO492" s="293"/>
      <c r="AP492" s="293"/>
      <c r="AQ492" s="293"/>
      <c r="AR492" s="293"/>
      <c r="AS492" s="293"/>
      <c r="AT492" s="293"/>
      <c r="AU492" s="293"/>
      <c r="AV492" s="293"/>
      <c r="AW492" s="293"/>
      <c r="AX492" s="293"/>
      <c r="AY492" s="293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  <c r="BK492" s="130"/>
      <c r="BL492" s="130"/>
      <c r="BM492" s="130"/>
      <c r="BN492" s="130"/>
      <c r="BO492" s="290" t="str">
        <f t="shared" si="87"/>
        <v/>
      </c>
      <c r="BP492" s="290"/>
      <c r="BQ492" s="290"/>
      <c r="BR492" s="290"/>
      <c r="BS492" s="290"/>
      <c r="BT492" s="290"/>
      <c r="BU492" s="290"/>
      <c r="BV492" s="290"/>
      <c r="BW492" s="290"/>
      <c r="BX492" s="290"/>
      <c r="BY492" s="290"/>
      <c r="BZ492" s="357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93"/>
      <c r="D493" s="293"/>
      <c r="E493" s="293"/>
      <c r="F493" s="293"/>
      <c r="G493" s="293"/>
      <c r="H493" s="293"/>
      <c r="I493" s="293"/>
      <c r="J493" s="293"/>
      <c r="K493" s="293"/>
      <c r="L493" s="293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  <c r="Z493" s="130"/>
      <c r="AA493" s="130"/>
      <c r="AB493" s="131" t="str">
        <f t="shared" si="86"/>
        <v/>
      </c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3"/>
      <c r="AO493" s="293"/>
      <c r="AP493" s="293"/>
      <c r="AQ493" s="293"/>
      <c r="AR493" s="293"/>
      <c r="AS493" s="293"/>
      <c r="AT493" s="293"/>
      <c r="AU493" s="293"/>
      <c r="AV493" s="293"/>
      <c r="AW493" s="293"/>
      <c r="AX493" s="293"/>
      <c r="AY493" s="293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  <c r="BK493" s="130"/>
      <c r="BL493" s="130"/>
      <c r="BM493" s="130"/>
      <c r="BN493" s="130"/>
      <c r="BO493" s="290" t="str">
        <f t="shared" si="87"/>
        <v/>
      </c>
      <c r="BP493" s="290"/>
      <c r="BQ493" s="290"/>
      <c r="BR493" s="290"/>
      <c r="BS493" s="290"/>
      <c r="BT493" s="290"/>
      <c r="BU493" s="290"/>
      <c r="BV493" s="290"/>
      <c r="BW493" s="290"/>
      <c r="BX493" s="290"/>
      <c r="BY493" s="290"/>
      <c r="BZ493" s="357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93"/>
      <c r="D494" s="293"/>
      <c r="E494" s="293"/>
      <c r="F494" s="293"/>
      <c r="G494" s="293"/>
      <c r="H494" s="293"/>
      <c r="I494" s="293"/>
      <c r="J494" s="293"/>
      <c r="K494" s="293"/>
      <c r="L494" s="293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  <c r="Z494" s="130"/>
      <c r="AA494" s="130"/>
      <c r="AB494" s="131" t="str">
        <f t="shared" si="86"/>
        <v/>
      </c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3"/>
      <c r="AO494" s="293"/>
      <c r="AP494" s="293"/>
      <c r="AQ494" s="293"/>
      <c r="AR494" s="293"/>
      <c r="AS494" s="293"/>
      <c r="AT494" s="293"/>
      <c r="AU494" s="293"/>
      <c r="AV494" s="293"/>
      <c r="AW494" s="293"/>
      <c r="AX494" s="293"/>
      <c r="AY494" s="293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  <c r="BK494" s="130"/>
      <c r="BL494" s="130"/>
      <c r="BM494" s="130"/>
      <c r="BN494" s="130"/>
      <c r="BO494" s="290" t="str">
        <f t="shared" si="87"/>
        <v/>
      </c>
      <c r="BP494" s="290"/>
      <c r="BQ494" s="290"/>
      <c r="BR494" s="290"/>
      <c r="BS494" s="290"/>
      <c r="BT494" s="290"/>
      <c r="BU494" s="290"/>
      <c r="BV494" s="290"/>
      <c r="BW494" s="290"/>
      <c r="BX494" s="290"/>
      <c r="BY494" s="290"/>
      <c r="BZ494" s="357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93"/>
      <c r="D495" s="293"/>
      <c r="E495" s="293"/>
      <c r="F495" s="293"/>
      <c r="G495" s="293"/>
      <c r="H495" s="293"/>
      <c r="I495" s="293"/>
      <c r="J495" s="293"/>
      <c r="K495" s="293"/>
      <c r="L495" s="293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1" t="str">
        <f t="shared" si="86"/>
        <v/>
      </c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3"/>
      <c r="AO495" s="293"/>
      <c r="AP495" s="293"/>
      <c r="AQ495" s="293"/>
      <c r="AR495" s="293"/>
      <c r="AS495" s="293"/>
      <c r="AT495" s="293"/>
      <c r="AU495" s="293"/>
      <c r="AV495" s="293"/>
      <c r="AW495" s="293"/>
      <c r="AX495" s="293"/>
      <c r="AY495" s="293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  <c r="BK495" s="130"/>
      <c r="BL495" s="130"/>
      <c r="BM495" s="130"/>
      <c r="BN495" s="130"/>
      <c r="BO495" s="290" t="str">
        <f t="shared" si="87"/>
        <v/>
      </c>
      <c r="BP495" s="290"/>
      <c r="BQ495" s="290"/>
      <c r="BR495" s="290"/>
      <c r="BS495" s="290"/>
      <c r="BT495" s="290"/>
      <c r="BU495" s="290"/>
      <c r="BV495" s="290"/>
      <c r="BW495" s="290"/>
      <c r="BX495" s="290"/>
      <c r="BY495" s="290"/>
      <c r="BZ495" s="357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1"/>
      <c r="C496" s="292"/>
      <c r="D496" s="292"/>
      <c r="E496" s="292"/>
      <c r="F496" s="292"/>
      <c r="G496" s="292"/>
      <c r="H496" s="292"/>
      <c r="I496" s="292"/>
      <c r="J496" s="292"/>
      <c r="K496" s="292"/>
      <c r="L496" s="292"/>
      <c r="M496" s="323"/>
      <c r="N496" s="323"/>
      <c r="O496" s="323"/>
      <c r="P496" s="323"/>
      <c r="Q496" s="323"/>
      <c r="R496" s="323"/>
      <c r="S496" s="323"/>
      <c r="T496" s="323"/>
      <c r="U496" s="323"/>
      <c r="V496" s="323"/>
      <c r="W496" s="323"/>
      <c r="X496" s="323"/>
      <c r="Y496" s="323"/>
      <c r="Z496" s="323"/>
      <c r="AA496" s="323"/>
      <c r="AB496" s="359" t="str">
        <f t="shared" si="86"/>
        <v/>
      </c>
      <c r="AC496" s="360"/>
      <c r="AD496" s="360"/>
      <c r="AE496" s="360"/>
      <c r="AF496" s="360"/>
      <c r="AG496" s="360"/>
      <c r="AH496" s="360"/>
      <c r="AI496" s="360"/>
      <c r="AJ496" s="360"/>
      <c r="AK496" s="360"/>
      <c r="AL496" s="360"/>
      <c r="AM496" s="360"/>
      <c r="AN496" s="361"/>
      <c r="AO496" s="292"/>
      <c r="AP496" s="292"/>
      <c r="AQ496" s="292"/>
      <c r="AR496" s="292"/>
      <c r="AS496" s="292"/>
      <c r="AT496" s="292"/>
      <c r="AU496" s="292"/>
      <c r="AV496" s="292"/>
      <c r="AW496" s="292"/>
      <c r="AX496" s="292"/>
      <c r="AY496" s="292"/>
      <c r="AZ496" s="323"/>
      <c r="BA496" s="323"/>
      <c r="BB496" s="323"/>
      <c r="BC496" s="323"/>
      <c r="BD496" s="323"/>
      <c r="BE496" s="323"/>
      <c r="BF496" s="323"/>
      <c r="BG496" s="323"/>
      <c r="BH496" s="323"/>
      <c r="BI496" s="323"/>
      <c r="BJ496" s="323"/>
      <c r="BK496" s="323"/>
      <c r="BL496" s="323"/>
      <c r="BM496" s="323"/>
      <c r="BN496" s="323"/>
      <c r="BO496" s="298" t="str">
        <f t="shared" si="87"/>
        <v/>
      </c>
      <c r="BP496" s="298"/>
      <c r="BQ496" s="298"/>
      <c r="BR496" s="298"/>
      <c r="BS496" s="298"/>
      <c r="BT496" s="298"/>
      <c r="BU496" s="298"/>
      <c r="BV496" s="298"/>
      <c r="BW496" s="298"/>
      <c r="BX496" s="298"/>
      <c r="BY496" s="298"/>
      <c r="BZ496" s="299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4" t="s">
        <v>135</v>
      </c>
      <c r="C497" s="325"/>
      <c r="D497" s="325"/>
      <c r="E497" s="325"/>
      <c r="F497" s="325"/>
      <c r="G497" s="325"/>
      <c r="H497" s="325"/>
      <c r="I497" s="325"/>
      <c r="J497" s="325"/>
      <c r="K497" s="325"/>
      <c r="L497" s="325"/>
      <c r="M497" s="325"/>
      <c r="N497" s="325"/>
      <c r="O497" s="325"/>
      <c r="P497" s="325"/>
      <c r="Q497" s="325"/>
      <c r="R497" s="325"/>
      <c r="S497" s="325"/>
      <c r="T497" s="325"/>
      <c r="U497" s="325"/>
      <c r="V497" s="325"/>
      <c r="W497" s="325"/>
      <c r="X497" s="325"/>
      <c r="Y497" s="325"/>
      <c r="Z497" s="325"/>
      <c r="AA497" s="325"/>
      <c r="AB497" s="325"/>
      <c r="AC497" s="325"/>
      <c r="AD497" s="325"/>
      <c r="AE497" s="325"/>
      <c r="AF497" s="325"/>
      <c r="AG497" s="325"/>
      <c r="AH497" s="325"/>
      <c r="AI497" s="325"/>
      <c r="AJ497" s="325"/>
      <c r="AK497" s="325"/>
      <c r="AL497" s="325"/>
      <c r="AM497" s="325"/>
      <c r="AN497" s="325"/>
      <c r="AO497" s="325"/>
      <c r="AP497" s="325"/>
      <c r="AQ497" s="325"/>
      <c r="AR497" s="325"/>
      <c r="AS497" s="325"/>
      <c r="AT497" s="325"/>
      <c r="AU497" s="325"/>
      <c r="AV497" s="325"/>
      <c r="AW497" s="325"/>
      <c r="AX497" s="325"/>
      <c r="AY497" s="325"/>
      <c r="AZ497" s="325"/>
      <c r="BA497" s="325"/>
      <c r="BB497" s="325"/>
      <c r="BC497" s="325"/>
      <c r="BD497" s="325"/>
      <c r="BE497" s="325"/>
      <c r="BF497" s="325"/>
      <c r="BG497" s="325"/>
      <c r="BH497" s="325"/>
      <c r="BI497" s="325"/>
      <c r="BJ497" s="325"/>
      <c r="BK497" s="325"/>
      <c r="BL497" s="325"/>
      <c r="BM497" s="325"/>
      <c r="BN497" s="325"/>
      <c r="BO497" s="325"/>
      <c r="BP497" s="325"/>
      <c r="BQ497" s="325"/>
      <c r="BR497" s="325"/>
      <c r="BS497" s="325"/>
      <c r="BT497" s="325"/>
      <c r="BU497" s="325"/>
      <c r="BV497" s="325"/>
      <c r="BW497" s="325"/>
      <c r="BX497" s="325"/>
      <c r="BY497" s="325"/>
      <c r="BZ497" s="326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126</v>
      </c>
      <c r="C498" s="354"/>
      <c r="D498" s="354"/>
      <c r="E498" s="354"/>
      <c r="F498" s="354"/>
      <c r="G498" s="354"/>
      <c r="H498" s="354"/>
      <c r="I498" s="354"/>
      <c r="J498" s="354"/>
      <c r="K498" s="354"/>
      <c r="L498" s="354"/>
      <c r="M498" s="358" t="s">
        <v>125</v>
      </c>
      <c r="N498" s="354"/>
      <c r="O498" s="354"/>
      <c r="P498" s="354"/>
      <c r="Q498" s="354"/>
      <c r="R498" s="354"/>
      <c r="S498" s="354"/>
      <c r="T498" s="354"/>
      <c r="U498" s="354"/>
      <c r="V498" s="354"/>
      <c r="W498" s="354"/>
      <c r="X498" s="354" t="s">
        <v>136</v>
      </c>
      <c r="Y498" s="354"/>
      <c r="Z498" s="354"/>
      <c r="AA498" s="354"/>
      <c r="AB498" s="354"/>
      <c r="AC498" s="354"/>
      <c r="AD498" s="354"/>
      <c r="AE498" s="354"/>
      <c r="AF498" s="354"/>
      <c r="AG498" s="354"/>
      <c r="AH498" s="354"/>
      <c r="AI498" s="354"/>
      <c r="AJ498" s="355"/>
      <c r="AK498" s="333" t="s">
        <v>127</v>
      </c>
      <c r="AL498" s="334"/>
      <c r="AM498" s="334"/>
      <c r="AN498" s="334"/>
      <c r="AO498" s="334"/>
      <c r="AP498" s="334"/>
      <c r="AQ498" s="334"/>
      <c r="AR498" s="334"/>
      <c r="AS498" s="334"/>
      <c r="AT498" s="334"/>
      <c r="AU498" s="334"/>
      <c r="AV498" s="335"/>
      <c r="AW498" s="330" t="s">
        <v>128</v>
      </c>
      <c r="AX498" s="330"/>
      <c r="AY498" s="330"/>
      <c r="AZ498" s="330"/>
      <c r="BA498" s="330"/>
      <c r="BB498" s="330"/>
      <c r="BC498" s="330"/>
      <c r="BD498" s="330"/>
      <c r="BE498" s="330"/>
      <c r="BF498" s="330"/>
      <c r="BG498" s="330"/>
      <c r="BH498" s="330"/>
      <c r="BI498" s="330"/>
      <c r="BJ498" s="330"/>
      <c r="BK498" s="330"/>
      <c r="BL498" s="330"/>
      <c r="BM498" s="330"/>
      <c r="BN498" s="330"/>
      <c r="BO498" s="362" t="s">
        <v>129</v>
      </c>
      <c r="BP498" s="362"/>
      <c r="BQ498" s="362"/>
      <c r="BR498" s="362"/>
      <c r="BS498" s="362"/>
      <c r="BT498" s="362"/>
      <c r="BU498" s="362"/>
      <c r="BV498" s="362"/>
      <c r="BW498" s="362"/>
      <c r="BX498" s="362"/>
      <c r="BY498" s="362"/>
      <c r="BZ498" s="363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93"/>
      <c r="D499" s="293"/>
      <c r="E499" s="293"/>
      <c r="F499" s="293"/>
      <c r="G499" s="293"/>
      <c r="H499" s="293"/>
      <c r="I499" s="293"/>
      <c r="J499" s="293"/>
      <c r="K499" s="293"/>
      <c r="L499" s="293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289"/>
      <c r="Y499" s="289"/>
      <c r="Z499" s="289"/>
      <c r="AA499" s="289"/>
      <c r="AB499" s="289"/>
      <c r="AC499" s="289"/>
      <c r="AD499" s="289"/>
      <c r="AE499" s="289"/>
      <c r="AF499" s="289"/>
      <c r="AG499" s="289"/>
      <c r="AH499" s="289"/>
      <c r="AI499" s="289"/>
      <c r="AJ499" s="289"/>
      <c r="AK499" s="290" t="str">
        <f t="shared" ref="AK499:AK508" si="89">IF(B499*M499=0,"",B499*M499)</f>
        <v/>
      </c>
      <c r="AL499" s="290"/>
      <c r="AM499" s="290"/>
      <c r="AN499" s="290"/>
      <c r="AO499" s="290"/>
      <c r="AP499" s="290"/>
      <c r="AQ499" s="290"/>
      <c r="AR499" s="290"/>
      <c r="AS499" s="290"/>
      <c r="AT499" s="290"/>
      <c r="AU499" s="290"/>
      <c r="AV499" s="290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93"/>
      <c r="D500" s="293"/>
      <c r="E500" s="293"/>
      <c r="F500" s="293"/>
      <c r="G500" s="293"/>
      <c r="H500" s="293"/>
      <c r="I500" s="293"/>
      <c r="J500" s="293"/>
      <c r="K500" s="293"/>
      <c r="L500" s="293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289"/>
      <c r="Y500" s="289"/>
      <c r="Z500" s="289"/>
      <c r="AA500" s="289"/>
      <c r="AB500" s="289"/>
      <c r="AC500" s="289"/>
      <c r="AD500" s="289"/>
      <c r="AE500" s="289"/>
      <c r="AF500" s="289"/>
      <c r="AG500" s="289"/>
      <c r="AH500" s="289"/>
      <c r="AI500" s="289"/>
      <c r="AJ500" s="289"/>
      <c r="AK500" s="290" t="str">
        <f t="shared" si="89"/>
        <v/>
      </c>
      <c r="AL500" s="290"/>
      <c r="AM500" s="290"/>
      <c r="AN500" s="290"/>
      <c r="AO500" s="290"/>
      <c r="AP500" s="290"/>
      <c r="AQ500" s="290"/>
      <c r="AR500" s="290"/>
      <c r="AS500" s="290"/>
      <c r="AT500" s="290"/>
      <c r="AU500" s="290"/>
      <c r="AV500" s="290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93"/>
      <c r="D501" s="293"/>
      <c r="E501" s="293"/>
      <c r="F501" s="293"/>
      <c r="G501" s="293"/>
      <c r="H501" s="293"/>
      <c r="I501" s="293"/>
      <c r="J501" s="293"/>
      <c r="K501" s="293"/>
      <c r="L501" s="293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289"/>
      <c r="Y501" s="289"/>
      <c r="Z501" s="289"/>
      <c r="AA501" s="289"/>
      <c r="AB501" s="289"/>
      <c r="AC501" s="289"/>
      <c r="AD501" s="289"/>
      <c r="AE501" s="289"/>
      <c r="AF501" s="289"/>
      <c r="AG501" s="289"/>
      <c r="AH501" s="289"/>
      <c r="AI501" s="289"/>
      <c r="AJ501" s="289"/>
      <c r="AK501" s="290" t="str">
        <f t="shared" si="89"/>
        <v/>
      </c>
      <c r="AL501" s="290"/>
      <c r="AM501" s="290"/>
      <c r="AN501" s="290"/>
      <c r="AO501" s="290"/>
      <c r="AP501" s="290"/>
      <c r="AQ501" s="290"/>
      <c r="AR501" s="290"/>
      <c r="AS501" s="290"/>
      <c r="AT501" s="290"/>
      <c r="AU501" s="290"/>
      <c r="AV501" s="290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93"/>
      <c r="D502" s="293"/>
      <c r="E502" s="293"/>
      <c r="F502" s="293"/>
      <c r="G502" s="293"/>
      <c r="H502" s="293"/>
      <c r="I502" s="293"/>
      <c r="J502" s="293"/>
      <c r="K502" s="293"/>
      <c r="L502" s="293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289"/>
      <c r="Y502" s="289"/>
      <c r="Z502" s="289"/>
      <c r="AA502" s="289"/>
      <c r="AB502" s="289"/>
      <c r="AC502" s="289"/>
      <c r="AD502" s="289"/>
      <c r="AE502" s="289"/>
      <c r="AF502" s="289"/>
      <c r="AG502" s="289"/>
      <c r="AH502" s="289"/>
      <c r="AI502" s="289"/>
      <c r="AJ502" s="289"/>
      <c r="AK502" s="290" t="str">
        <f t="shared" si="89"/>
        <v/>
      </c>
      <c r="AL502" s="290"/>
      <c r="AM502" s="290"/>
      <c r="AN502" s="290"/>
      <c r="AO502" s="290"/>
      <c r="AP502" s="290"/>
      <c r="AQ502" s="290"/>
      <c r="AR502" s="290"/>
      <c r="AS502" s="290"/>
      <c r="AT502" s="290"/>
      <c r="AU502" s="290"/>
      <c r="AV502" s="290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93"/>
      <c r="D503" s="293"/>
      <c r="E503" s="293"/>
      <c r="F503" s="293"/>
      <c r="G503" s="293"/>
      <c r="H503" s="293"/>
      <c r="I503" s="293"/>
      <c r="J503" s="293"/>
      <c r="K503" s="293"/>
      <c r="L503" s="293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289"/>
      <c r="Y503" s="289"/>
      <c r="Z503" s="289"/>
      <c r="AA503" s="289"/>
      <c r="AB503" s="289"/>
      <c r="AC503" s="289"/>
      <c r="AD503" s="289"/>
      <c r="AE503" s="289"/>
      <c r="AF503" s="289"/>
      <c r="AG503" s="289"/>
      <c r="AH503" s="289"/>
      <c r="AI503" s="289"/>
      <c r="AJ503" s="289"/>
      <c r="AK503" s="290" t="str">
        <f t="shared" si="89"/>
        <v/>
      </c>
      <c r="AL503" s="290"/>
      <c r="AM503" s="290"/>
      <c r="AN503" s="290"/>
      <c r="AO503" s="290"/>
      <c r="AP503" s="290"/>
      <c r="AQ503" s="290"/>
      <c r="AR503" s="290"/>
      <c r="AS503" s="290"/>
      <c r="AT503" s="290"/>
      <c r="AU503" s="290"/>
      <c r="AV503" s="290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93"/>
      <c r="D504" s="293"/>
      <c r="E504" s="293"/>
      <c r="F504" s="293"/>
      <c r="G504" s="293"/>
      <c r="H504" s="293"/>
      <c r="I504" s="293"/>
      <c r="J504" s="293"/>
      <c r="K504" s="293"/>
      <c r="L504" s="293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289"/>
      <c r="Y504" s="289"/>
      <c r="Z504" s="289"/>
      <c r="AA504" s="289"/>
      <c r="AB504" s="289"/>
      <c r="AC504" s="289"/>
      <c r="AD504" s="289"/>
      <c r="AE504" s="289"/>
      <c r="AF504" s="289"/>
      <c r="AG504" s="289"/>
      <c r="AH504" s="289"/>
      <c r="AI504" s="289"/>
      <c r="AJ504" s="289"/>
      <c r="AK504" s="290" t="str">
        <f t="shared" si="89"/>
        <v/>
      </c>
      <c r="AL504" s="290"/>
      <c r="AM504" s="290"/>
      <c r="AN504" s="290"/>
      <c r="AO504" s="290"/>
      <c r="AP504" s="290"/>
      <c r="AQ504" s="290"/>
      <c r="AR504" s="290"/>
      <c r="AS504" s="290"/>
      <c r="AT504" s="290"/>
      <c r="AU504" s="290"/>
      <c r="AV504" s="290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93"/>
      <c r="D505" s="293"/>
      <c r="E505" s="293"/>
      <c r="F505" s="293"/>
      <c r="G505" s="293"/>
      <c r="H505" s="293"/>
      <c r="I505" s="293"/>
      <c r="J505" s="293"/>
      <c r="K505" s="293"/>
      <c r="L505" s="293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289"/>
      <c r="Y505" s="289"/>
      <c r="Z505" s="289"/>
      <c r="AA505" s="289"/>
      <c r="AB505" s="289"/>
      <c r="AC505" s="289"/>
      <c r="AD505" s="289"/>
      <c r="AE505" s="289"/>
      <c r="AF505" s="289"/>
      <c r="AG505" s="289"/>
      <c r="AH505" s="289"/>
      <c r="AI505" s="289"/>
      <c r="AJ505" s="289"/>
      <c r="AK505" s="290" t="str">
        <f t="shared" si="89"/>
        <v/>
      </c>
      <c r="AL505" s="290"/>
      <c r="AM505" s="290"/>
      <c r="AN505" s="290"/>
      <c r="AO505" s="290"/>
      <c r="AP505" s="290"/>
      <c r="AQ505" s="290"/>
      <c r="AR505" s="290"/>
      <c r="AS505" s="290"/>
      <c r="AT505" s="290"/>
      <c r="AU505" s="290"/>
      <c r="AV505" s="290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93"/>
      <c r="D506" s="293"/>
      <c r="E506" s="293"/>
      <c r="F506" s="293"/>
      <c r="G506" s="293"/>
      <c r="H506" s="293"/>
      <c r="I506" s="293"/>
      <c r="J506" s="293"/>
      <c r="K506" s="293"/>
      <c r="L506" s="293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289"/>
      <c r="Y506" s="289"/>
      <c r="Z506" s="289"/>
      <c r="AA506" s="289"/>
      <c r="AB506" s="289"/>
      <c r="AC506" s="289"/>
      <c r="AD506" s="289"/>
      <c r="AE506" s="289"/>
      <c r="AF506" s="289"/>
      <c r="AG506" s="289"/>
      <c r="AH506" s="289"/>
      <c r="AI506" s="289"/>
      <c r="AJ506" s="289"/>
      <c r="AK506" s="290" t="str">
        <f t="shared" si="89"/>
        <v/>
      </c>
      <c r="AL506" s="290"/>
      <c r="AM506" s="290"/>
      <c r="AN506" s="290"/>
      <c r="AO506" s="290"/>
      <c r="AP506" s="290"/>
      <c r="AQ506" s="290"/>
      <c r="AR506" s="290"/>
      <c r="AS506" s="290"/>
      <c r="AT506" s="290"/>
      <c r="AU506" s="290"/>
      <c r="AV506" s="290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93"/>
      <c r="D507" s="293"/>
      <c r="E507" s="293"/>
      <c r="F507" s="293"/>
      <c r="G507" s="293"/>
      <c r="H507" s="293"/>
      <c r="I507" s="293"/>
      <c r="J507" s="293"/>
      <c r="K507" s="293"/>
      <c r="L507" s="293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289"/>
      <c r="Y507" s="289"/>
      <c r="Z507" s="289"/>
      <c r="AA507" s="289"/>
      <c r="AB507" s="289"/>
      <c r="AC507" s="289"/>
      <c r="AD507" s="289"/>
      <c r="AE507" s="289"/>
      <c r="AF507" s="289"/>
      <c r="AG507" s="289"/>
      <c r="AH507" s="289"/>
      <c r="AI507" s="289"/>
      <c r="AJ507" s="289"/>
      <c r="AK507" s="290" t="str">
        <f t="shared" si="89"/>
        <v/>
      </c>
      <c r="AL507" s="290"/>
      <c r="AM507" s="290"/>
      <c r="AN507" s="290"/>
      <c r="AO507" s="290"/>
      <c r="AP507" s="290"/>
      <c r="AQ507" s="290"/>
      <c r="AR507" s="290"/>
      <c r="AS507" s="290"/>
      <c r="AT507" s="290"/>
      <c r="AU507" s="290"/>
      <c r="AV507" s="290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1"/>
      <c r="C508" s="292"/>
      <c r="D508" s="292"/>
      <c r="E508" s="292"/>
      <c r="F508" s="292"/>
      <c r="G508" s="292"/>
      <c r="H508" s="292"/>
      <c r="I508" s="292"/>
      <c r="J508" s="292"/>
      <c r="K508" s="292"/>
      <c r="L508" s="292"/>
      <c r="M508" s="323"/>
      <c r="N508" s="323"/>
      <c r="O508" s="323"/>
      <c r="P508" s="323"/>
      <c r="Q508" s="323"/>
      <c r="R508" s="323"/>
      <c r="S508" s="323"/>
      <c r="T508" s="323"/>
      <c r="U508" s="323"/>
      <c r="V508" s="323"/>
      <c r="W508" s="323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98" t="str">
        <f t="shared" si="89"/>
        <v/>
      </c>
      <c r="AL508" s="298"/>
      <c r="AM508" s="298"/>
      <c r="AN508" s="298"/>
      <c r="AO508" s="298"/>
      <c r="AP508" s="298"/>
      <c r="AQ508" s="298"/>
      <c r="AR508" s="298"/>
      <c r="AS508" s="298"/>
      <c r="AT508" s="298"/>
      <c r="AU508" s="298"/>
      <c r="AV508" s="298"/>
      <c r="AW508" s="254"/>
      <c r="AX508" s="254"/>
      <c r="AY508" s="254"/>
      <c r="AZ508" s="254"/>
      <c r="BA508" s="254"/>
      <c r="BB508" s="254"/>
      <c r="BC508" s="254"/>
      <c r="BD508" s="254"/>
      <c r="BE508" s="254"/>
      <c r="BF508" s="254"/>
      <c r="BG508" s="254"/>
      <c r="BH508" s="254"/>
      <c r="BI508" s="254"/>
      <c r="BJ508" s="254"/>
      <c r="BK508" s="254"/>
      <c r="BL508" s="254"/>
      <c r="BM508" s="254"/>
      <c r="BN508" s="254"/>
      <c r="BO508" s="255" t="str">
        <f t="shared" si="90"/>
        <v/>
      </c>
      <c r="BP508" s="255"/>
      <c r="BQ508" s="255"/>
      <c r="BR508" s="255"/>
      <c r="BS508" s="255"/>
      <c r="BT508" s="255"/>
      <c r="BU508" s="255"/>
      <c r="BV508" s="255"/>
      <c r="BW508" s="255"/>
      <c r="BX508" s="255"/>
      <c r="BY508" s="255"/>
      <c r="BZ508" s="256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8" t="s">
        <v>140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42" t="s">
        <v>139</v>
      </c>
      <c r="AS538" s="243"/>
      <c r="AT538" s="243"/>
      <c r="AU538" s="243"/>
      <c r="AV538" s="243"/>
      <c r="AW538" s="243"/>
      <c r="AX538" s="243"/>
      <c r="AY538" s="243"/>
      <c r="AZ538" s="243"/>
      <c r="BA538" s="243"/>
      <c r="BB538" s="243"/>
      <c r="BC538" s="243"/>
      <c r="BD538" s="243"/>
      <c r="BE538" s="243"/>
      <c r="BF538" s="243"/>
      <c r="BG538" s="243"/>
      <c r="BH538" s="243"/>
      <c r="BI538" s="243"/>
      <c r="BJ538" s="243"/>
      <c r="BK538" s="243"/>
      <c r="BL538" s="243"/>
      <c r="BM538" s="243"/>
      <c r="BN538" s="243"/>
      <c r="BO538" s="243"/>
      <c r="BP538" s="243"/>
      <c r="BQ538" s="243"/>
      <c r="BR538" s="243"/>
      <c r="BS538" s="243"/>
      <c r="BT538" s="243"/>
      <c r="BU538" s="243"/>
      <c r="BV538" s="243"/>
      <c r="BW538" s="243"/>
      <c r="BX538" s="243"/>
      <c r="BY538" s="243"/>
      <c r="BZ538" s="244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45"/>
      <c r="AS539" s="246"/>
      <c r="AT539" s="246"/>
      <c r="AU539" s="246"/>
      <c r="AV539" s="246"/>
      <c r="AW539" s="246"/>
      <c r="AX539" s="246"/>
      <c r="AY539" s="246"/>
      <c r="AZ539" s="246"/>
      <c r="BA539" s="246"/>
      <c r="BB539" s="246"/>
      <c r="BC539" s="246"/>
      <c r="BD539" s="246"/>
      <c r="BE539" s="246"/>
      <c r="BF539" s="246"/>
      <c r="BG539" s="246"/>
      <c r="BH539" s="246"/>
      <c r="BI539" s="246"/>
      <c r="BJ539" s="246"/>
      <c r="BK539" s="246"/>
      <c r="BL539" s="246"/>
      <c r="BM539" s="246"/>
      <c r="BN539" s="246"/>
      <c r="BO539" s="246"/>
      <c r="BP539" s="246"/>
      <c r="BQ539" s="246"/>
      <c r="BR539" s="246"/>
      <c r="BS539" s="246"/>
      <c r="BT539" s="246"/>
      <c r="BU539" s="246"/>
      <c r="BV539" s="246"/>
      <c r="BW539" s="246"/>
      <c r="BX539" s="246"/>
      <c r="BY539" s="246"/>
      <c r="BZ539" s="247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39" t="s">
        <v>141</v>
      </c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  <c r="AF540" s="240"/>
      <c r="AG540" s="240"/>
      <c r="AH540" s="240"/>
      <c r="AI540" s="240"/>
      <c r="AJ540" s="240"/>
      <c r="AK540" s="240"/>
      <c r="AL540" s="240"/>
      <c r="AM540" s="240"/>
      <c r="AN540" s="240"/>
      <c r="AO540" s="240"/>
      <c r="AP540" s="240"/>
      <c r="AQ540" s="241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4" t="s">
        <v>142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4" t="s">
        <v>143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4" t="s">
        <v>144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36" t="s">
        <v>43</v>
      </c>
      <c r="C554" s="337"/>
      <c r="D554" s="337"/>
      <c r="E554" s="337"/>
      <c r="F554" s="337"/>
      <c r="G554" s="337"/>
      <c r="H554" s="337"/>
      <c r="I554" s="337"/>
      <c r="J554" s="337"/>
      <c r="K554" s="337"/>
      <c r="L554" s="337"/>
      <c r="M554" s="337"/>
      <c r="N554" s="337"/>
      <c r="O554" s="337"/>
      <c r="P554" s="337"/>
      <c r="Q554" s="337"/>
      <c r="R554" s="337"/>
      <c r="S554" s="337"/>
      <c r="T554" s="337"/>
      <c r="U554" s="337"/>
      <c r="V554" s="337"/>
      <c r="W554" s="337"/>
      <c r="X554" s="337"/>
      <c r="Y554" s="337"/>
      <c r="Z554" s="337"/>
      <c r="AA554" s="337"/>
      <c r="AB554" s="337"/>
      <c r="AC554" s="337"/>
      <c r="AD554" s="337"/>
      <c r="AE554" s="337"/>
      <c r="AF554" s="338"/>
      <c r="AG554" s="137" t="s">
        <v>145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39"/>
      <c r="C555" s="340"/>
      <c r="D555" s="340"/>
      <c r="E555" s="340"/>
      <c r="F555" s="340"/>
      <c r="G555" s="340"/>
      <c r="H555" s="340"/>
      <c r="I555" s="340"/>
      <c r="J555" s="340"/>
      <c r="K555" s="340"/>
      <c r="L555" s="340"/>
      <c r="M555" s="340"/>
      <c r="N555" s="340"/>
      <c r="O555" s="340"/>
      <c r="P555" s="340"/>
      <c r="Q555" s="340"/>
      <c r="R555" s="340"/>
      <c r="S555" s="340"/>
      <c r="T555" s="340"/>
      <c r="U555" s="340"/>
      <c r="V555" s="340"/>
      <c r="W555" s="340"/>
      <c r="X555" s="340"/>
      <c r="Y555" s="340"/>
      <c r="Z555" s="340"/>
      <c r="AA555" s="340"/>
      <c r="AB555" s="340"/>
      <c r="AC555" s="340"/>
      <c r="AD555" s="340"/>
      <c r="AE555" s="340"/>
      <c r="AF555" s="341"/>
      <c r="AG555" s="127" t="s">
        <v>146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147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159" t="s">
        <v>148</v>
      </c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60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61" t="s">
        <v>44</v>
      </c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3"/>
      <c r="AG556" s="140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5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26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26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26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26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26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26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26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26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26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26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26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26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26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58"/>
      <c r="AG570" s="260"/>
      <c r="AH570" s="261"/>
      <c r="AI570" s="261"/>
      <c r="AJ570" s="261"/>
      <c r="AK570" s="261"/>
      <c r="AL570" s="261"/>
      <c r="AM570" s="261"/>
      <c r="AN570" s="261"/>
      <c r="AO570" s="261"/>
      <c r="AP570" s="261"/>
      <c r="AQ570" s="261"/>
      <c r="AR570" s="261"/>
      <c r="AS570" s="261"/>
      <c r="AT570" s="261"/>
      <c r="AU570" s="261"/>
      <c r="AV570" s="261"/>
      <c r="AW570" s="261"/>
      <c r="AX570" s="261"/>
      <c r="AY570" s="261"/>
      <c r="AZ570" s="261"/>
      <c r="BA570" s="261"/>
      <c r="BB570" s="261"/>
      <c r="BC570" s="261"/>
      <c r="BD570" s="261"/>
      <c r="BE570" s="261"/>
      <c r="BF570" s="261"/>
      <c r="BG570" s="261"/>
      <c r="BH570" s="261"/>
      <c r="BI570" s="261"/>
      <c r="BJ570" s="261"/>
      <c r="BK570" s="261"/>
      <c r="BL570" s="261"/>
      <c r="BM570" s="261"/>
      <c r="BN570" s="261"/>
      <c r="BO570" s="261"/>
      <c r="BP570" s="261"/>
      <c r="BQ570" s="261"/>
      <c r="BR570" s="261"/>
      <c r="BS570" s="261"/>
      <c r="BT570" s="261"/>
      <c r="BU570" s="261"/>
      <c r="BV570" s="261"/>
      <c r="BW570" s="261"/>
      <c r="BX570" s="261"/>
      <c r="BY570" s="261"/>
      <c r="BZ570" s="319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20" t="s">
        <v>100</v>
      </c>
      <c r="AL644" s="321"/>
      <c r="AM644" s="321"/>
      <c r="AN644" s="321"/>
      <c r="AO644" s="321"/>
      <c r="AP644" s="321"/>
      <c r="AQ644" s="321"/>
      <c r="AR644" s="321"/>
      <c r="AS644" s="321"/>
      <c r="AT644" s="321"/>
      <c r="AU644" s="321"/>
      <c r="AV644" s="321"/>
      <c r="AW644" s="321"/>
      <c r="AX644" s="321"/>
      <c r="AY644" s="321"/>
      <c r="AZ644" s="321"/>
      <c r="BA644" s="321"/>
      <c r="BB644" s="321"/>
      <c r="BC644" s="321"/>
      <c r="BD644" s="321"/>
      <c r="BE644" s="321"/>
      <c r="BF644" s="321"/>
      <c r="BG644" s="321"/>
      <c r="BH644" s="321"/>
      <c r="BI644" s="321"/>
      <c r="BJ644" s="321"/>
      <c r="BK644" s="321"/>
      <c r="BL644" s="321"/>
      <c r="BM644" s="321"/>
      <c r="BN644" s="321"/>
      <c r="BO644" s="321"/>
      <c r="BP644" s="321"/>
      <c r="BQ644" s="321"/>
      <c r="BR644" s="321"/>
      <c r="BS644" s="321"/>
      <c r="BT644" s="321"/>
      <c r="BU644" s="321"/>
      <c r="BV644" s="321"/>
      <c r="BW644" s="321"/>
      <c r="BX644" s="321"/>
      <c r="BY644" s="321"/>
      <c r="BZ644" s="322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8" t="s">
        <v>51</v>
      </c>
      <c r="AL645" s="279"/>
      <c r="AM645" s="279"/>
      <c r="AN645" s="279"/>
      <c r="AO645" s="279"/>
      <c r="AP645" s="279"/>
      <c r="AQ645" s="279"/>
      <c r="AR645" s="279"/>
      <c r="AS645" s="279"/>
      <c r="AT645" s="279"/>
      <c r="AU645" s="279"/>
      <c r="AV645" s="279"/>
      <c r="AW645" s="279"/>
      <c r="AX645" s="280"/>
      <c r="AY645" s="278" t="s">
        <v>52</v>
      </c>
      <c r="AZ645" s="279"/>
      <c r="BA645" s="279"/>
      <c r="BB645" s="279"/>
      <c r="BC645" s="279"/>
      <c r="BD645" s="279"/>
      <c r="BE645" s="279"/>
      <c r="BF645" s="279"/>
      <c r="BG645" s="279"/>
      <c r="BH645" s="279"/>
      <c r="BI645" s="279"/>
      <c r="BJ645" s="279"/>
      <c r="BK645" s="279"/>
      <c r="BL645" s="280"/>
      <c r="BM645" s="278" t="s">
        <v>53</v>
      </c>
      <c r="BN645" s="279"/>
      <c r="BO645" s="279"/>
      <c r="BP645" s="279"/>
      <c r="BQ645" s="279"/>
      <c r="BR645" s="279"/>
      <c r="BS645" s="279"/>
      <c r="BT645" s="279"/>
      <c r="BU645" s="279"/>
      <c r="BV645" s="279"/>
      <c r="BW645" s="279"/>
      <c r="BX645" s="279"/>
      <c r="BY645" s="279"/>
      <c r="BZ645" s="280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42">
        <f>AJ38</f>
        <v>2018</v>
      </c>
      <c r="AL646" s="343"/>
      <c r="AM646" s="343"/>
      <c r="AN646" s="343"/>
      <c r="AO646" s="343"/>
      <c r="AP646" s="343"/>
      <c r="AQ646" s="343"/>
      <c r="AR646" s="343"/>
      <c r="AS646" s="343"/>
      <c r="AT646" s="343"/>
      <c r="AU646" s="343"/>
      <c r="AV646" s="343"/>
      <c r="AW646" s="343"/>
      <c r="AX646" s="343"/>
      <c r="AY646" s="343"/>
      <c r="AZ646" s="343"/>
      <c r="BA646" s="343"/>
      <c r="BB646" s="343"/>
      <c r="BC646" s="343"/>
      <c r="BD646" s="343"/>
      <c r="BE646" s="343"/>
      <c r="BF646" s="343"/>
      <c r="BG646" s="343"/>
      <c r="BH646" s="343"/>
      <c r="BI646" s="343"/>
      <c r="BJ646" s="343"/>
      <c r="BK646" s="343"/>
      <c r="BL646" s="343"/>
      <c r="BM646" s="343"/>
      <c r="BN646" s="343"/>
      <c r="BO646" s="343"/>
      <c r="BP646" s="343"/>
      <c r="BQ646" s="343"/>
      <c r="BR646" s="343"/>
      <c r="BS646" s="343"/>
      <c r="BT646" s="343"/>
      <c r="BU646" s="343"/>
      <c r="BV646" s="343"/>
      <c r="BW646" s="343"/>
      <c r="BX646" s="343"/>
      <c r="BY646" s="343"/>
      <c r="BZ646" s="343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7" t="s">
        <v>101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77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7" t="s">
        <v>113</v>
      </c>
      <c r="C648" s="268"/>
      <c r="D648" s="268"/>
      <c r="E648" s="268"/>
      <c r="F648" s="268"/>
      <c r="G648" s="268"/>
      <c r="H648" s="268"/>
      <c r="I648" s="268"/>
      <c r="J648" s="268"/>
      <c r="K648" s="268"/>
      <c r="L648" s="268"/>
      <c r="M648" s="268"/>
      <c r="N648" s="268"/>
      <c r="O648" s="268"/>
      <c r="P648" s="268"/>
      <c r="Q648" s="268"/>
      <c r="R648" s="268"/>
      <c r="S648" s="268"/>
      <c r="T648" s="268"/>
      <c r="U648" s="268"/>
      <c r="V648" s="268"/>
      <c r="W648" s="268"/>
      <c r="X648" s="268"/>
      <c r="Y648" s="268"/>
      <c r="Z648" s="268"/>
      <c r="AA648" s="268"/>
      <c r="AB648" s="268"/>
      <c r="AC648" s="268"/>
      <c r="AD648" s="268"/>
      <c r="AE648" s="268"/>
      <c r="AF648" s="268"/>
      <c r="AG648" s="268"/>
      <c r="AH648" s="268"/>
      <c r="AI648" s="268"/>
      <c r="AJ648" s="268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9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70"/>
      <c r="AB649" s="270"/>
      <c r="AC649" s="270"/>
      <c r="AD649" s="270"/>
      <c r="AE649" s="270"/>
      <c r="AF649" s="270"/>
      <c r="AG649" s="270"/>
      <c r="AH649" s="270"/>
      <c r="AI649" s="270"/>
      <c r="AJ649" s="270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1"/>
      <c r="C650" s="272"/>
      <c r="D650" s="272"/>
      <c r="E650" s="272"/>
      <c r="F650" s="272"/>
      <c r="G650" s="272"/>
      <c r="H650" s="272"/>
      <c r="I650" s="272"/>
      <c r="J650" s="272"/>
      <c r="K650" s="272"/>
      <c r="L650" s="272"/>
      <c r="M650" s="272"/>
      <c r="N650" s="272"/>
      <c r="O650" s="272"/>
      <c r="P650" s="272"/>
      <c r="Q650" s="272"/>
      <c r="R650" s="272"/>
      <c r="S650" s="272"/>
      <c r="T650" s="272"/>
      <c r="U650" s="272"/>
      <c r="V650" s="272"/>
      <c r="W650" s="272"/>
      <c r="X650" s="272"/>
      <c r="Y650" s="272"/>
      <c r="Z650" s="272"/>
      <c r="AA650" s="272"/>
      <c r="AB650" s="272"/>
      <c r="AC650" s="272"/>
      <c r="AD650" s="272"/>
      <c r="AE650" s="272"/>
      <c r="AF650" s="272"/>
      <c r="AG650" s="272"/>
      <c r="AH650" s="272"/>
      <c r="AI650" s="272"/>
      <c r="AJ650" s="272"/>
      <c r="AK650" s="237"/>
      <c r="AL650" s="237"/>
      <c r="AM650" s="237"/>
      <c r="AN650" s="237"/>
      <c r="AO650" s="237"/>
      <c r="AP650" s="237"/>
      <c r="AQ650" s="237"/>
      <c r="AR650" s="237"/>
      <c r="AS650" s="237"/>
      <c r="AT650" s="237"/>
      <c r="AU650" s="237"/>
      <c r="AV650" s="237"/>
      <c r="AW650" s="237"/>
      <c r="AX650" s="237"/>
      <c r="AY650" s="237"/>
      <c r="AZ650" s="237"/>
      <c r="BA650" s="237"/>
      <c r="BB650" s="237"/>
      <c r="BC650" s="237"/>
      <c r="BD650" s="237"/>
      <c r="BE650" s="237"/>
      <c r="BF650" s="237"/>
      <c r="BG650" s="237"/>
      <c r="BH650" s="237"/>
      <c r="BI650" s="237"/>
      <c r="BJ650" s="237"/>
      <c r="BK650" s="237"/>
      <c r="BL650" s="237"/>
      <c r="BM650" s="237"/>
      <c r="BN650" s="237"/>
      <c r="BO650" s="237"/>
      <c r="BP650" s="237"/>
      <c r="BQ650" s="237"/>
      <c r="BR650" s="237"/>
      <c r="BS650" s="237"/>
      <c r="BT650" s="237"/>
      <c r="BU650" s="237"/>
      <c r="BV650" s="237"/>
      <c r="BW650" s="237"/>
      <c r="BX650" s="237"/>
      <c r="BY650" s="237"/>
      <c r="BZ650" s="238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3" t="s">
        <v>104</v>
      </c>
      <c r="C651" s="274"/>
      <c r="D651" s="274"/>
      <c r="E651" s="274"/>
      <c r="F651" s="274"/>
      <c r="G651" s="274"/>
      <c r="H651" s="274"/>
      <c r="I651" s="274"/>
      <c r="J651" s="274"/>
      <c r="K651" s="274"/>
      <c r="L651" s="274"/>
      <c r="M651" s="274"/>
      <c r="N651" s="274"/>
      <c r="O651" s="274"/>
      <c r="P651" s="274"/>
      <c r="Q651" s="274"/>
      <c r="R651" s="274"/>
      <c r="S651" s="274"/>
      <c r="T651" s="274"/>
      <c r="U651" s="274"/>
      <c r="V651" s="274"/>
      <c r="W651" s="274"/>
      <c r="X651" s="274"/>
      <c r="Y651" s="274"/>
      <c r="Z651" s="274"/>
      <c r="AA651" s="275" t="s">
        <v>54</v>
      </c>
      <c r="AB651" s="275"/>
      <c r="AC651" s="275"/>
      <c r="AD651" s="275"/>
      <c r="AE651" s="275"/>
      <c r="AF651" s="275"/>
      <c r="AG651" s="275"/>
      <c r="AH651" s="275"/>
      <c r="AI651" s="275"/>
      <c r="AJ651" s="276"/>
      <c r="AK651" s="235">
        <f>+SUM(AK652:AX654)</f>
        <v>0</v>
      </c>
      <c r="AL651" s="235"/>
      <c r="AM651" s="235"/>
      <c r="AN651" s="235"/>
      <c r="AO651" s="235"/>
      <c r="AP651" s="235"/>
      <c r="AQ651" s="235"/>
      <c r="AR651" s="235"/>
      <c r="AS651" s="235"/>
      <c r="AT651" s="235"/>
      <c r="AU651" s="235"/>
      <c r="AV651" s="235"/>
      <c r="AW651" s="235"/>
      <c r="AX651" s="235"/>
      <c r="AY651" s="235">
        <f>+SUM(AY652:BL654)</f>
        <v>0</v>
      </c>
      <c r="AZ651" s="235"/>
      <c r="BA651" s="235"/>
      <c r="BB651" s="235"/>
      <c r="BC651" s="235"/>
      <c r="BD651" s="235"/>
      <c r="BE651" s="235"/>
      <c r="BF651" s="235"/>
      <c r="BG651" s="235"/>
      <c r="BH651" s="235"/>
      <c r="BI651" s="235"/>
      <c r="BJ651" s="235"/>
      <c r="BK651" s="235"/>
      <c r="BL651" s="235"/>
      <c r="BM651" s="235">
        <f>+SUM(BM652:BZ654)</f>
        <v>0</v>
      </c>
      <c r="BN651" s="235"/>
      <c r="BO651" s="235"/>
      <c r="BP651" s="235"/>
      <c r="BQ651" s="235"/>
      <c r="BR651" s="235"/>
      <c r="BS651" s="235"/>
      <c r="BT651" s="235"/>
      <c r="BU651" s="235"/>
      <c r="BV651" s="235"/>
      <c r="BW651" s="235"/>
      <c r="BX651" s="235"/>
      <c r="BY651" s="235"/>
      <c r="BZ651" s="236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5" t="s">
        <v>102</v>
      </c>
      <c r="C652" s="266"/>
      <c r="D652" s="266"/>
      <c r="E652" s="266"/>
      <c r="F652" s="266"/>
      <c r="G652" s="266"/>
      <c r="H652" s="266"/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  <c r="U652" s="266"/>
      <c r="V652" s="266"/>
      <c r="W652" s="266"/>
      <c r="X652" s="266"/>
      <c r="Y652" s="266"/>
      <c r="Z652" s="266"/>
      <c r="AA652" s="266"/>
      <c r="AB652" s="266"/>
      <c r="AC652" s="266"/>
      <c r="AD652" s="266"/>
      <c r="AE652" s="266"/>
      <c r="AF652" s="266"/>
      <c r="AG652" s="266"/>
      <c r="AH652" s="266"/>
      <c r="AI652" s="266"/>
      <c r="AJ652" s="266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26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5" t="s">
        <v>103</v>
      </c>
      <c r="C653" s="266"/>
      <c r="D653" s="266"/>
      <c r="E653" s="266"/>
      <c r="F653" s="266"/>
      <c r="G653" s="266"/>
      <c r="H653" s="266"/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  <c r="U653" s="266"/>
      <c r="V653" s="266"/>
      <c r="W653" s="266"/>
      <c r="X653" s="266"/>
      <c r="Y653" s="266"/>
      <c r="Z653" s="266"/>
      <c r="AA653" s="266"/>
      <c r="AB653" s="266"/>
      <c r="AC653" s="266"/>
      <c r="AD653" s="266"/>
      <c r="AE653" s="266"/>
      <c r="AF653" s="266"/>
      <c r="AG653" s="266"/>
      <c r="AH653" s="266"/>
      <c r="AI653" s="266"/>
      <c r="AJ653" s="266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26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5" t="s">
        <v>105</v>
      </c>
      <c r="C654" s="266"/>
      <c r="D654" s="266"/>
      <c r="E654" s="266"/>
      <c r="F654" s="266"/>
      <c r="G654" s="266"/>
      <c r="H654" s="266"/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  <c r="U654" s="266"/>
      <c r="V654" s="266"/>
      <c r="W654" s="266"/>
      <c r="X654" s="266"/>
      <c r="Y654" s="266"/>
      <c r="Z654" s="266"/>
      <c r="AA654" s="266"/>
      <c r="AB654" s="266"/>
      <c r="AC654" s="266"/>
      <c r="AD654" s="266"/>
      <c r="AE654" s="266"/>
      <c r="AF654" s="266"/>
      <c r="AG654" s="266"/>
      <c r="AH654" s="266"/>
      <c r="AI654" s="266"/>
      <c r="AJ654" s="266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26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3" t="s">
        <v>107</v>
      </c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  <c r="AA655" s="284"/>
      <c r="AB655" s="284"/>
      <c r="AC655" s="284"/>
      <c r="AD655" s="284"/>
      <c r="AE655" s="284"/>
      <c r="AF655" s="284"/>
      <c r="AG655" s="284"/>
      <c r="AH655" s="284"/>
      <c r="AI655" s="284"/>
      <c r="AJ655" s="284"/>
      <c r="AK655" s="285"/>
      <c r="AL655" s="286"/>
      <c r="AM655" s="286"/>
      <c r="AN655" s="286"/>
      <c r="AO655" s="286"/>
      <c r="AP655" s="286"/>
      <c r="AQ655" s="286"/>
      <c r="AR655" s="286"/>
      <c r="AS655" s="286"/>
      <c r="AT655" s="286"/>
      <c r="AU655" s="286"/>
      <c r="AV655" s="286"/>
      <c r="AW655" s="286"/>
      <c r="AX655" s="286"/>
      <c r="AY655" s="286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286"/>
      <c r="BK655" s="286"/>
      <c r="BL655" s="286"/>
      <c r="BM655" s="286"/>
      <c r="BN655" s="286"/>
      <c r="BO655" s="286"/>
      <c r="BP655" s="286"/>
      <c r="BQ655" s="286"/>
      <c r="BR655" s="286"/>
      <c r="BS655" s="286"/>
      <c r="BT655" s="286"/>
      <c r="BU655" s="286"/>
      <c r="BV655" s="286"/>
      <c r="BW655" s="286"/>
      <c r="BX655" s="286"/>
      <c r="BY655" s="286"/>
      <c r="BZ655" s="287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5" t="s">
        <v>108</v>
      </c>
      <c r="C656" s="266"/>
      <c r="D656" s="266"/>
      <c r="E656" s="266"/>
      <c r="F656" s="266"/>
      <c r="G656" s="266"/>
      <c r="H656" s="266"/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  <c r="U656" s="266"/>
      <c r="V656" s="266"/>
      <c r="W656" s="266"/>
      <c r="X656" s="266"/>
      <c r="Y656" s="266"/>
      <c r="Z656" s="266"/>
      <c r="AA656" s="266"/>
      <c r="AB656" s="266"/>
      <c r="AC656" s="266"/>
      <c r="AD656" s="266"/>
      <c r="AE656" s="266"/>
      <c r="AF656" s="266"/>
      <c r="AG656" s="266"/>
      <c r="AH656" s="266"/>
      <c r="AI656" s="266"/>
      <c r="AJ656" s="266"/>
      <c r="AK656" s="352"/>
      <c r="AL656" s="352"/>
      <c r="AM656" s="352"/>
      <c r="AN656" s="352"/>
      <c r="AO656" s="352"/>
      <c r="AP656" s="352"/>
      <c r="AQ656" s="352"/>
      <c r="AR656" s="352"/>
      <c r="AS656" s="352"/>
      <c r="AT656" s="352"/>
      <c r="AU656" s="352"/>
      <c r="AV656" s="352"/>
      <c r="AW656" s="352"/>
      <c r="AX656" s="352"/>
      <c r="AY656" s="352"/>
      <c r="AZ656" s="352"/>
      <c r="BA656" s="352"/>
      <c r="BB656" s="352"/>
      <c r="BC656" s="352"/>
      <c r="BD656" s="352"/>
      <c r="BE656" s="352"/>
      <c r="BF656" s="352"/>
      <c r="BG656" s="352"/>
      <c r="BH656" s="352"/>
      <c r="BI656" s="352"/>
      <c r="BJ656" s="352"/>
      <c r="BK656" s="352"/>
      <c r="BL656" s="352"/>
      <c r="BM656" s="352"/>
      <c r="BN656" s="352"/>
      <c r="BO656" s="352"/>
      <c r="BP656" s="352"/>
      <c r="BQ656" s="352"/>
      <c r="BR656" s="352"/>
      <c r="BS656" s="352"/>
      <c r="BT656" s="352"/>
      <c r="BU656" s="352"/>
      <c r="BV656" s="352"/>
      <c r="BW656" s="352"/>
      <c r="BX656" s="352"/>
      <c r="BY656" s="352"/>
      <c r="BZ656" s="353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5" t="s">
        <v>112</v>
      </c>
      <c r="C657" s="266"/>
      <c r="D657" s="266"/>
      <c r="E657" s="266"/>
      <c r="F657" s="266"/>
      <c r="G657" s="266"/>
      <c r="H657" s="266"/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66"/>
      <c r="AJ657" s="266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26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5" t="s">
        <v>109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6"/>
      <c r="X658" s="266"/>
      <c r="Y658" s="266"/>
      <c r="Z658" s="266"/>
      <c r="AA658" s="266"/>
      <c r="AB658" s="266"/>
      <c r="AC658" s="266"/>
      <c r="AD658" s="266"/>
      <c r="AE658" s="266"/>
      <c r="AF658" s="266"/>
      <c r="AG658" s="266"/>
      <c r="AH658" s="266"/>
      <c r="AI658" s="266"/>
      <c r="AJ658" s="266"/>
      <c r="AK658" s="348"/>
      <c r="AL658" s="348"/>
      <c r="AM658" s="348"/>
      <c r="AN658" s="348"/>
      <c r="AO658" s="348"/>
      <c r="AP658" s="348"/>
      <c r="AQ658" s="348"/>
      <c r="AR658" s="348"/>
      <c r="AS658" s="348"/>
      <c r="AT658" s="348"/>
      <c r="AU658" s="348"/>
      <c r="AV658" s="348"/>
      <c r="AW658" s="348"/>
      <c r="AX658" s="348"/>
      <c r="AY658" s="348"/>
      <c r="AZ658" s="348"/>
      <c r="BA658" s="348"/>
      <c r="BB658" s="348"/>
      <c r="BC658" s="348"/>
      <c r="BD658" s="348"/>
      <c r="BE658" s="348"/>
      <c r="BF658" s="348"/>
      <c r="BG658" s="348"/>
      <c r="BH658" s="348"/>
      <c r="BI658" s="348"/>
      <c r="BJ658" s="348"/>
      <c r="BK658" s="348"/>
      <c r="BL658" s="348"/>
      <c r="BM658" s="348"/>
      <c r="BN658" s="348"/>
      <c r="BO658" s="348"/>
      <c r="BP658" s="348"/>
      <c r="BQ658" s="348"/>
      <c r="BR658" s="348"/>
      <c r="BS658" s="348"/>
      <c r="BT658" s="348"/>
      <c r="BU658" s="348"/>
      <c r="BV658" s="348"/>
      <c r="BW658" s="348"/>
      <c r="BX658" s="348"/>
      <c r="BY658" s="348"/>
      <c r="BZ658" s="349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5" t="s">
        <v>110</v>
      </c>
      <c r="C659" s="266"/>
      <c r="D659" s="266"/>
      <c r="E659" s="266"/>
      <c r="F659" s="266"/>
      <c r="G659" s="266"/>
      <c r="H659" s="266"/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  <c r="U659" s="266"/>
      <c r="V659" s="266"/>
      <c r="W659" s="266"/>
      <c r="X659" s="266"/>
      <c r="Y659" s="266"/>
      <c r="Z659" s="266"/>
      <c r="AA659" s="266"/>
      <c r="AB659" s="266"/>
      <c r="AC659" s="266"/>
      <c r="AD659" s="266"/>
      <c r="AE659" s="266"/>
      <c r="AF659" s="266"/>
      <c r="AG659" s="266"/>
      <c r="AH659" s="266"/>
      <c r="AI659" s="266"/>
      <c r="AJ659" s="266"/>
      <c r="AK659" s="348"/>
      <c r="AL659" s="348"/>
      <c r="AM659" s="348"/>
      <c r="AN659" s="348"/>
      <c r="AO659" s="348"/>
      <c r="AP659" s="348"/>
      <c r="AQ659" s="348"/>
      <c r="AR659" s="348"/>
      <c r="AS659" s="348"/>
      <c r="AT659" s="348"/>
      <c r="AU659" s="348"/>
      <c r="AV659" s="348"/>
      <c r="AW659" s="348"/>
      <c r="AX659" s="348"/>
      <c r="AY659" s="348"/>
      <c r="AZ659" s="348"/>
      <c r="BA659" s="348"/>
      <c r="BB659" s="348"/>
      <c r="BC659" s="348"/>
      <c r="BD659" s="348"/>
      <c r="BE659" s="348"/>
      <c r="BF659" s="348"/>
      <c r="BG659" s="348"/>
      <c r="BH659" s="348"/>
      <c r="BI659" s="348"/>
      <c r="BJ659" s="348"/>
      <c r="BK659" s="348"/>
      <c r="BL659" s="348"/>
      <c r="BM659" s="348"/>
      <c r="BN659" s="348"/>
      <c r="BO659" s="348"/>
      <c r="BP659" s="348"/>
      <c r="BQ659" s="348"/>
      <c r="BR659" s="348"/>
      <c r="BS659" s="348"/>
      <c r="BT659" s="348"/>
      <c r="BU659" s="348"/>
      <c r="BV659" s="348"/>
      <c r="BW659" s="348"/>
      <c r="BX659" s="348"/>
      <c r="BY659" s="348"/>
      <c r="BZ659" s="349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50" t="s">
        <v>111</v>
      </c>
      <c r="C660" s="351"/>
      <c r="D660" s="351"/>
      <c r="E660" s="351"/>
      <c r="F660" s="351"/>
      <c r="G660" s="351"/>
      <c r="H660" s="351"/>
      <c r="I660" s="351"/>
      <c r="J660" s="351"/>
      <c r="K660" s="351"/>
      <c r="L660" s="351"/>
      <c r="M660" s="351"/>
      <c r="N660" s="351"/>
      <c r="O660" s="351"/>
      <c r="P660" s="351"/>
      <c r="Q660" s="351"/>
      <c r="R660" s="351"/>
      <c r="S660" s="351"/>
      <c r="T660" s="351"/>
      <c r="U660" s="351"/>
      <c r="V660" s="351"/>
      <c r="W660" s="351"/>
      <c r="X660" s="351"/>
      <c r="Y660" s="351"/>
      <c r="Z660" s="351"/>
      <c r="AA660" s="351"/>
      <c r="AB660" s="351"/>
      <c r="AC660" s="351"/>
      <c r="AD660" s="351"/>
      <c r="AE660" s="351"/>
      <c r="AF660" s="351"/>
      <c r="AG660" s="351"/>
      <c r="AH660" s="351"/>
      <c r="AI660" s="351"/>
      <c r="AJ660" s="351"/>
      <c r="AK660" s="261"/>
      <c r="AL660" s="261"/>
      <c r="AM660" s="261"/>
      <c r="AN660" s="261"/>
      <c r="AO660" s="261"/>
      <c r="AP660" s="261"/>
      <c r="AQ660" s="261"/>
      <c r="AR660" s="261"/>
      <c r="AS660" s="261"/>
      <c r="AT660" s="261"/>
      <c r="AU660" s="261"/>
      <c r="AV660" s="261"/>
      <c r="AW660" s="261"/>
      <c r="AX660" s="261"/>
      <c r="AY660" s="261"/>
      <c r="AZ660" s="261"/>
      <c r="BA660" s="261"/>
      <c r="BB660" s="261"/>
      <c r="BC660" s="261"/>
      <c r="BD660" s="261"/>
      <c r="BE660" s="261"/>
      <c r="BF660" s="261"/>
      <c r="BG660" s="261"/>
      <c r="BH660" s="261"/>
      <c r="BI660" s="261"/>
      <c r="BJ660" s="261"/>
      <c r="BK660" s="261"/>
      <c r="BL660" s="261"/>
      <c r="BM660" s="261"/>
      <c r="BN660" s="261"/>
      <c r="BO660" s="261"/>
      <c r="BP660" s="261"/>
      <c r="BQ660" s="261"/>
      <c r="BR660" s="261"/>
      <c r="BS660" s="261"/>
      <c r="BT660" s="261"/>
      <c r="BU660" s="261"/>
      <c r="BV660" s="261"/>
      <c r="BW660" s="261"/>
      <c r="BX660" s="261"/>
      <c r="BY660" s="261"/>
      <c r="BZ660" s="319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4" t="s">
        <v>106</v>
      </c>
      <c r="C661" s="345"/>
      <c r="D661" s="345"/>
      <c r="E661" s="345"/>
      <c r="F661" s="345"/>
      <c r="G661" s="345"/>
      <c r="H661" s="345"/>
      <c r="I661" s="345"/>
      <c r="J661" s="345"/>
      <c r="K661" s="345"/>
      <c r="L661" s="345"/>
      <c r="M661" s="345"/>
      <c r="N661" s="345"/>
      <c r="O661" s="345"/>
      <c r="P661" s="345"/>
      <c r="Q661" s="345"/>
      <c r="R661" s="345"/>
      <c r="S661" s="345"/>
      <c r="T661" s="345"/>
      <c r="U661" s="345"/>
      <c r="V661" s="345"/>
      <c r="W661" s="345"/>
      <c r="X661" s="345"/>
      <c r="Y661" s="345"/>
      <c r="Z661" s="345"/>
      <c r="AA661" s="345"/>
      <c r="AB661" s="345"/>
      <c r="AC661" s="345"/>
      <c r="AD661" s="345"/>
      <c r="AE661" s="345"/>
      <c r="AF661" s="345"/>
      <c r="AG661" s="345"/>
      <c r="AH661" s="345"/>
      <c r="AI661" s="345"/>
      <c r="AJ661" s="345"/>
      <c r="AK661" s="346"/>
      <c r="AL661" s="346"/>
      <c r="AM661" s="346"/>
      <c r="AN661" s="346"/>
      <c r="AO661" s="346"/>
      <c r="AP661" s="346"/>
      <c r="AQ661" s="346"/>
      <c r="AR661" s="346"/>
      <c r="AS661" s="346"/>
      <c r="AT661" s="346"/>
      <c r="AU661" s="346"/>
      <c r="AV661" s="346"/>
      <c r="AW661" s="346"/>
      <c r="AX661" s="346"/>
      <c r="AY661" s="346"/>
      <c r="AZ661" s="346"/>
      <c r="BA661" s="346"/>
      <c r="BB661" s="346"/>
      <c r="BC661" s="346"/>
      <c r="BD661" s="346"/>
      <c r="BE661" s="346"/>
      <c r="BF661" s="346"/>
      <c r="BG661" s="346"/>
      <c r="BH661" s="346"/>
      <c r="BI661" s="346"/>
      <c r="BJ661" s="346"/>
      <c r="BK661" s="346"/>
      <c r="BL661" s="346"/>
      <c r="BM661" s="346"/>
      <c r="BN661" s="346"/>
      <c r="BO661" s="346"/>
      <c r="BP661" s="346"/>
      <c r="BQ661" s="346"/>
      <c r="BR661" s="346"/>
      <c r="BS661" s="346"/>
      <c r="BT661" s="346"/>
      <c r="BU661" s="346"/>
      <c r="BV661" s="346"/>
      <c r="BW661" s="346"/>
      <c r="BX661" s="346"/>
      <c r="BY661" s="346"/>
      <c r="BZ661" s="347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AM423:BF423"/>
    <mergeCell ref="AC393:BB393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502:AV502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BF118:BP118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440:BZ440"/>
    <mergeCell ref="B245:BZ245"/>
    <mergeCell ref="B374:BZ374"/>
    <mergeCell ref="B363:BZ363"/>
    <mergeCell ref="B369:BZ369"/>
    <mergeCell ref="B439:BZ439"/>
    <mergeCell ref="BC393:BZ393"/>
    <mergeCell ref="BG428:BZ428"/>
    <mergeCell ref="BG429:BZ429"/>
    <mergeCell ref="B399:BZ399"/>
    <mergeCell ref="B400:BZ400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F153:BP153"/>
    <mergeCell ref="B196:BZ196"/>
    <mergeCell ref="BQ152:BZ152"/>
    <mergeCell ref="BQ155:BZ155"/>
    <mergeCell ref="B188:BZ188"/>
    <mergeCell ref="B177:BZ177"/>
    <mergeCell ref="AU121:BE121"/>
    <mergeCell ref="B135:BZ135"/>
    <mergeCell ref="B136:BZ136"/>
    <mergeCell ref="B161:BZ161"/>
    <mergeCell ref="B125:BZ125"/>
    <mergeCell ref="B127:BZ127"/>
    <mergeCell ref="AU120:BE120"/>
    <mergeCell ref="BQ119:BZ119"/>
    <mergeCell ref="B119:AT119"/>
    <mergeCell ref="BQ153:BZ153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13:AT113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F115:BP115"/>
    <mergeCell ref="B123:BZ123"/>
    <mergeCell ref="B116:AT116"/>
    <mergeCell ref="B117:AT117"/>
    <mergeCell ref="B115:AT115"/>
    <mergeCell ref="BQ116:BZ116"/>
    <mergeCell ref="AU116:BE116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0:BZ280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5:BZ575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2019-06-29T10:14:27Z</cp:lastPrinted>
  <dcterms:created xsi:type="dcterms:W3CDTF">2012-01-12T21:00:01Z</dcterms:created>
  <dcterms:modified xsi:type="dcterms:W3CDTF">2019-06-29T10:14:37Z</dcterms:modified>
</cp:coreProperties>
</file>