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<sst xmlns="http://schemas.openxmlformats.org/spreadsheetml/2006/main" count="166" uniqueCount="149">
  <si>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</si>
  <si>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</si>
  <si>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</si>
  <si>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</si>
  <si>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</si>
  <si>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</si>
  <si>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</si>
  <si>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</si>
  <si>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</si>
  <si>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</si>
  <si>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</si>
  <si>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</si>
  <si>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</si>
  <si>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</si>
  <si>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</si>
  <si>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</si>
  <si>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</si>
  <si>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</si>
  <si>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</si>
  <si>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</si>
  <si>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</si>
  <si>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</si>
  <si>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</si>
  <si>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</si>
  <si>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</si>
  <si>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</si>
  <si>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</si>
  <si>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</si>
  <si>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</si>
  <si>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</si>
  <si>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</si>
  <si>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</si>
  <si>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</si>
  <si>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</si>
  <si>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</si>
  <si>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</si>
  <si>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</si>
  <si>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</si>
  <si>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</si>
  <si>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</si>
  <si>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</si>
  <si>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</si>
  <si>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</si>
  <si>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</si>
  <si>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</si>
  <si>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</si>
  <si>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</si>
  <si>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</si>
  <si>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</si>
  <si>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</si>
  <si>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</si>
  <si>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</si>
  <si>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</si>
  <si>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</si>
  <si>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</si>
  <si>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</si>
  <si>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</si>
  <si>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</si>
  <si>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</si>
  <si>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</si>
  <si>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</si>
  <si>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</si>
  <si>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</si>
  <si>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</si>
  <si>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</si>
  <si>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</si>
  <si>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</si>
  <si>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</si>
  <si>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</si>
  <si>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</si>
  <si>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</si>
  <si>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</si>
  <si>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</si>
  <si>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</si>
  <si>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</si>
  <si>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</si>
  <si>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</si>
  <si>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</si>
  <si>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</si>
  <si>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</si>
  <si>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</si>
  <si>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</si>
  <si>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</si>
  <si>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</si>
  <si>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</si>
  <si>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</si>
  <si>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</si>
  <si>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</si>
  <si>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</si>
  <si>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</si>
  <si>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</si>
  <si>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</si>
  <si>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</si>
  <si>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</si>
  <si>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</si>
  <si>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</si>
  <si>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</si>
  <si>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</si>
  <si>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</si>
  <si>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</si>
  <si>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</si>
  <si>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</si>
  <si>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</si>
  <si>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</si>
  <si>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</si>
  <si>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</si>
  <si>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</si>
  <si>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</si>
  <si>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</si>
  <si>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</si>
  <si>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</si>
  <si>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</si>
  <si>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</si>
  <si>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</si>
  <si>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</si>
  <si>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</si>
  <si>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</si>
  <si>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</si>
  <si>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</si>
  <si>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</si>
  <si>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</si>
  <si>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</si>
  <si>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</si>
  <si>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</si>
  <si>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</si>
  <si>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</si>
  <si>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</si>
  <si>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</si>
  <si>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</si>
  <si>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</si>
  <si>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</si>
  <si>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</si>
  <si>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</si>
  <si>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</si>
  <si>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</si>
  <si>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</si>
  <si>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</si>
  <si>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</si>
  <si>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</si>
  <si>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</si>
  <si>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</si>
  <si>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</si>
  <si>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</si>
  <si>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</si>
  <si>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</si>
  <si>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</si>
  <si>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</si>
  <si>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žimarek s.r.o.</t>
  </si>
  <si>
    <t>Ševcovská 134, 049 16 Jelšava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</si>
</sst>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zoomScale="130" zoomScaleNormal="130" workbookViewId="0">
      <selection activeCell="E6" sqref="E6:J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>
      <c r="A15" s="11"/>
      <c r="B15" s="259" t="s">
        <v>138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>
      <c r="A30" s="15"/>
      <c r="B30" s="347" t="s">
        <v>16</v>
      </c>
      <c r="C30" s="348"/>
      <c r="D30" s="349"/>
      <c r="E30" s="350"/>
      <c r="F30" s="268"/>
      <c r="G30" s="269"/>
      <c r="H30" s="268"/>
      <c r="I30" s="268"/>
      <c r="J30" s="269"/>
    </row>
    <row r="31" spans="1:10" ht="22.5" customHeight="1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>
      <c r="A46" s="52" t="s">
        <v>27</v>
      </c>
      <c r="B46" s="53"/>
      <c r="C46" s="53"/>
      <c r="D46" s="54"/>
      <c r="E46" s="218"/>
      <c r="F46" s="219"/>
      <c r="G46" s="220"/>
      <c r="H46" s="218"/>
      <c r="I46" s="219"/>
      <c r="J46" s="270"/>
    </row>
    <row r="47" spans="1:10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>
      <c r="A48" s="52" t="s">
        <v>29</v>
      </c>
      <c r="B48" s="53"/>
      <c r="C48" s="53"/>
      <c r="D48" s="54"/>
      <c r="E48" s="218"/>
      <c r="F48" s="219"/>
      <c r="G48" s="220"/>
      <c r="H48" s="218"/>
      <c r="I48" s="219"/>
      <c r="J48" s="270"/>
    </row>
    <row r="49" spans="1:10" ht="30" customHeight="1">
      <c r="A49" s="49" t="s">
        <v>139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>
      <c r="A50" s="52" t="s">
        <v>30</v>
      </c>
      <c r="B50" s="53"/>
      <c r="C50" s="53"/>
      <c r="D50" s="54"/>
      <c r="E50" s="218"/>
      <c r="F50" s="219"/>
      <c r="G50" s="220"/>
      <c r="H50" s="218"/>
      <c r="I50" s="219"/>
      <c r="J50" s="270"/>
    </row>
    <row r="51" spans="1:10">
      <c r="A51" s="52" t="s">
        <v>31</v>
      </c>
      <c r="B51" s="53"/>
      <c r="C51" s="53"/>
      <c r="D51" s="54"/>
      <c r="E51" s="218"/>
      <c r="F51" s="219"/>
      <c r="G51" s="220"/>
      <c r="H51" s="218"/>
      <c r="I51" s="219"/>
      <c r="J51" s="270"/>
    </row>
    <row r="52" spans="1:10" ht="29.25" customHeight="1">
      <c r="A52" s="49" t="s">
        <v>100</v>
      </c>
      <c r="B52" s="50"/>
      <c r="C52" s="50"/>
      <c r="D52" s="51"/>
      <c r="E52" s="218"/>
      <c r="F52" s="219"/>
      <c r="G52" s="220"/>
      <c r="H52" s="218"/>
      <c r="I52" s="219"/>
      <c r="J52" s="270"/>
    </row>
    <row r="53" spans="1:10" ht="15.75" thickBot="1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>
      <c r="A69" s="5"/>
      <c r="B69" s="259" t="s">
        <v>140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>
      <c r="A102" s="225" t="s">
        <v>136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>
      <c r="A123" s="191" t="s">
        <v>54</v>
      </c>
      <c r="B123" s="192"/>
      <c r="C123" s="192"/>
      <c r="D123" s="192"/>
      <c r="E123" s="193" t="str">
        <f>IF(E124+E125=0,"",E124+E125)</f>
        <v/>
      </c>
      <c r="F123" s="193"/>
      <c r="G123" s="193"/>
      <c r="H123" s="188" t="str">
        <f>IF(H124+H125=0,"",H124+H125)</f>
        <v/>
      </c>
      <c r="I123" s="189"/>
      <c r="J123" s="190"/>
    </row>
    <row r="124" spans="1:10" ht="30" customHeight="1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>
      <c r="A125" s="201" t="s">
        <v>56</v>
      </c>
      <c r="B125" s="202"/>
      <c r="C125" s="202"/>
      <c r="D125" s="203"/>
      <c r="E125" s="206"/>
      <c r="F125" s="207"/>
      <c r="G125" s="215"/>
      <c r="H125" s="206"/>
      <c r="I125" s="207"/>
      <c r="J125" s="208"/>
    </row>
    <row r="126" spans="1:10" ht="15.75" thickBot="1">
      <c r="A126" s="204" t="s">
        <v>57</v>
      </c>
      <c r="B126" s="205"/>
      <c r="C126" s="205"/>
      <c r="D126" s="205"/>
      <c r="E126" s="193" t="str">
        <f>IF(E127+E128=0,"",E127+E128)</f>
        <v/>
      </c>
      <c r="F126" s="193"/>
      <c r="G126" s="193"/>
      <c r="H126" s="193" t="str">
        <f>IF(H127+H128=0,"",H127+H128)</f>
        <v/>
      </c>
      <c r="I126" s="193"/>
      <c r="J126" s="209"/>
    </row>
    <row r="127" spans="1:10" ht="44.25" customHeight="1">
      <c r="A127" s="198" t="s">
        <v>58</v>
      </c>
      <c r="B127" s="199"/>
      <c r="C127" s="199"/>
      <c r="D127" s="200"/>
      <c r="E127" s="194"/>
      <c r="F127" s="195"/>
      <c r="G127" s="196"/>
      <c r="H127" s="194"/>
      <c r="I127" s="195"/>
      <c r="J127" s="210"/>
    </row>
    <row r="128" spans="1:10" ht="21" customHeight="1" thickBot="1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77" t="s">
        <v>142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>
      <c r="A170" s="175" t="s">
        <v>137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>
      <c r="A190" s="101" t="s">
        <v>145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>
      <c r="A191" s="101" t="s">
        <v>143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>
      <c r="A193" s="101" t="s">
        <v>144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B78:J7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80:J80"/>
    <mergeCell ref="A82:D82"/>
    <mergeCell ref="E82:G82"/>
    <mergeCell ref="A83:D83"/>
    <mergeCell ref="H83:J83"/>
    <mergeCell ref="H84:J84"/>
    <mergeCell ref="H82:J82"/>
    <mergeCell ref="H91:J91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3:G83"/>
    <mergeCell ref="E84:G84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2015-02-13T05:23:04Z</cp:lastPrinted>
  <dcterms:created xsi:type="dcterms:W3CDTF">2015-02-04T07:45:17Z</dcterms:created>
  <dcterms:modified xsi:type="dcterms:W3CDTF">2019-07-01T20:52:29Z</dcterms:modified>
</cp:coreProperties>
</file>