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1075" windowHeight="10050"/>
  </bookViews>
  <sheets>
    <sheet name="Hárok1" sheetId="1" r:id="rId1"/>
    <sheet name="Hárok2" sheetId="2" r:id="rId2"/>
    <sheet name="Hárok3" sheetId="3" r:id="rId3"/>
  </sheets>
  <calcPr calcId="145621"/>
</workbook>
</file>

<file path=xl/calcChain.xml><?xml version="1.0" encoding="utf-8"?>
<calcChain xmlns="http://schemas.openxmlformats.org/spreadsheetml/2006/main">
  <c r="D24" i="1" l="1"/>
  <c r="C24" i="1"/>
  <c r="D26" i="1" l="1"/>
</calcChain>
</file>

<file path=xl/sharedStrings.xml><?xml version="1.0" encoding="utf-8"?>
<sst xmlns="http://schemas.openxmlformats.org/spreadsheetml/2006/main" count="23" uniqueCount="23">
  <si>
    <t>Conto economico</t>
  </si>
  <si>
    <t>Manutenzione</t>
  </si>
  <si>
    <t>Spese di viaggio</t>
  </si>
  <si>
    <t>Servizi vari</t>
  </si>
  <si>
    <t>Ammortamenti</t>
  </si>
  <si>
    <t>Spese bancarie</t>
  </si>
  <si>
    <t>Totale</t>
  </si>
  <si>
    <t>Risultato dell´esercizio da aprovare - perdita</t>
  </si>
  <si>
    <t>Costi</t>
  </si>
  <si>
    <t>Ricavi</t>
  </si>
  <si>
    <t>Imposte e tasse indirette diverse</t>
  </si>
  <si>
    <t>Interessi passivi</t>
  </si>
  <si>
    <t>Tasse sui redditi</t>
  </si>
  <si>
    <t>Interessi attivi</t>
  </si>
  <si>
    <t>Costi di rappresentanza</t>
  </si>
  <si>
    <t>Contributi</t>
  </si>
  <si>
    <t>Altri costi caratteristici</t>
  </si>
  <si>
    <t>Ricavi di vendita servizi</t>
  </si>
  <si>
    <t>Altri ricavi caratteristici</t>
  </si>
  <si>
    <t>Consumo energia</t>
  </si>
  <si>
    <t>Tasse sui immobili</t>
  </si>
  <si>
    <t>valore residuo invest venduti</t>
  </si>
  <si>
    <t>CMG - bilancio 31.12.2019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</si>
</sst>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0" xfId="0" applyFont="1" applyAlignment="1">
      <alignment horizontal="center"/>
    </xf>
    <xf numFmtId="0" fontId="0" fillId="0" borderId="1" xfId="0" applyBorder="1"/>
    <xf numFmtId="0" fontId="0" fillId="3" borderId="2" xfId="0" applyFill="1" applyBorder="1"/>
    <xf numFmtId="0" fontId="0" fillId="3" borderId="3" xfId="0" applyFill="1" applyBorder="1"/>
    <xf numFmtId="0" fontId="1" fillId="3" borderId="1" xfId="0" applyFont="1" applyFill="1" applyBorder="1" applyAlignment="1">
      <alignment horizontal="center"/>
    </xf>
    <xf numFmtId="0" fontId="1" fillId="4" borderId="5" xfId="0" applyFont="1" applyFill="1" applyBorder="1"/>
    <xf numFmtId="0" fontId="1" fillId="4" borderId="6" xfId="0" applyFont="1" applyFill="1" applyBorder="1"/>
    <xf numFmtId="0" fontId="1" fillId="4" borderId="7" xfId="0" applyFont="1" applyFill="1" applyBorder="1"/>
    <xf numFmtId="0" fontId="1" fillId="5" borderId="5" xfId="0" applyFont="1" applyFill="1" applyBorder="1"/>
    <xf numFmtId="0" fontId="1" fillId="5" borderId="6" xfId="0" applyFont="1" applyFill="1" applyBorder="1"/>
    <xf numFmtId="0" fontId="1" fillId="5" borderId="7" xfId="0" applyFont="1" applyFill="1" applyBorder="1"/>
    <xf numFmtId="0" fontId="1" fillId="3" borderId="10" xfId="0" applyFont="1" applyFill="1" applyBorder="1" applyAlignment="1">
      <alignment horizontal="center"/>
    </xf>
    <xf numFmtId="0" fontId="0" fillId="0" borderId="8" xfId="0" applyBorder="1"/>
    <xf numFmtId="0" fontId="0" fillId="0" borderId="0" xfId="0" applyBorder="1"/>
    <xf numFmtId="0" fontId="0" fillId="0" borderId="9" xfId="0" applyBorder="1"/>
    <xf numFmtId="0" fontId="0" fillId="0" borderId="11" xfId="0" applyBorder="1"/>
    <xf numFmtId="2" fontId="0" fillId="0" borderId="1" xfId="0" applyNumberFormat="1" applyBorder="1"/>
    <xf numFmtId="2" fontId="0" fillId="0" borderId="10" xfId="0" applyNumberFormat="1" applyBorder="1"/>
    <xf numFmtId="0" fontId="3" fillId="0" borderId="8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9" xfId="0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6"/>
  <sheetViews>
    <sheetView tabSelected="1" workbookViewId="0">
      <selection activeCell="D22" sqref="D22"/>
    </sheetView>
  </sheetViews>
  <sheetFormatPr defaultRowHeight="15" x14ac:dyDescent="0.25"/>
  <cols>
    <col min="2" max="2" width="31.42578125" customWidth="1"/>
    <col min="3" max="3" width="12" customWidth="1"/>
    <col min="4" max="4" width="18.85546875" customWidth="1"/>
    <col min="5" max="5" width="11.140625" customWidth="1"/>
    <col min="6" max="7" width="9.140625" hidden="1" customWidth="1"/>
    <col min="8" max="8" width="22.7109375" customWidth="1"/>
  </cols>
  <sheetData>
    <row r="1" spans="1:8" ht="21.75" thickBot="1" x14ac:dyDescent="0.4">
      <c r="A1" s="22" t="s">
        <v>22</v>
      </c>
      <c r="B1" s="23"/>
      <c r="C1" s="23"/>
      <c r="D1" s="24"/>
    </row>
    <row r="2" spans="1:8" ht="19.5" thickBot="1" x14ac:dyDescent="0.35">
      <c r="A2" s="19" t="s">
        <v>0</v>
      </c>
      <c r="B2" s="20"/>
      <c r="C2" s="20"/>
      <c r="D2" s="21"/>
      <c r="E2" s="1"/>
      <c r="F2" s="1"/>
      <c r="G2" s="1"/>
      <c r="H2" s="1"/>
    </row>
    <row r="3" spans="1:8" ht="15.75" thickBot="1" x14ac:dyDescent="0.3">
      <c r="A3" s="3"/>
      <c r="B3" s="4"/>
      <c r="C3" s="5" t="s">
        <v>8</v>
      </c>
      <c r="D3" s="12" t="s">
        <v>9</v>
      </c>
    </row>
    <row r="4" spans="1:8" x14ac:dyDescent="0.25">
      <c r="A4" s="13"/>
      <c r="B4" s="14"/>
      <c r="C4" s="14"/>
      <c r="D4" s="15"/>
    </row>
    <row r="5" spans="1:8" x14ac:dyDescent="0.25">
      <c r="A5" s="16">
        <v>502000</v>
      </c>
      <c r="B5" s="2" t="s">
        <v>19</v>
      </c>
      <c r="C5" s="17">
        <v>-922.05</v>
      </c>
      <c r="D5" s="18"/>
    </row>
    <row r="6" spans="1:8" x14ac:dyDescent="0.25">
      <c r="A6" s="16">
        <v>511000</v>
      </c>
      <c r="B6" s="2" t="s">
        <v>1</v>
      </c>
      <c r="C6" s="17">
        <v>0</v>
      </c>
      <c r="D6" s="18"/>
    </row>
    <row r="7" spans="1:8" x14ac:dyDescent="0.25">
      <c r="A7" s="16">
        <v>512000</v>
      </c>
      <c r="B7" s="2" t="s">
        <v>2</v>
      </c>
      <c r="C7" s="17">
        <v>0</v>
      </c>
      <c r="D7" s="18"/>
    </row>
    <row r="8" spans="1:8" x14ac:dyDescent="0.25">
      <c r="A8" s="16">
        <v>513000</v>
      </c>
      <c r="B8" s="2" t="s">
        <v>14</v>
      </c>
      <c r="C8" s="17">
        <v>0</v>
      </c>
      <c r="D8" s="18"/>
    </row>
    <row r="9" spans="1:8" x14ac:dyDescent="0.25">
      <c r="A9" s="16">
        <v>518000</v>
      </c>
      <c r="B9" s="2" t="s">
        <v>3</v>
      </c>
      <c r="C9" s="17">
        <v>1242</v>
      </c>
      <c r="D9" s="18"/>
    </row>
    <row r="10" spans="1:8" x14ac:dyDescent="0.25">
      <c r="A10" s="16">
        <v>532000</v>
      </c>
      <c r="B10" s="2" t="s">
        <v>20</v>
      </c>
      <c r="C10" s="17">
        <v>0</v>
      </c>
      <c r="D10" s="18"/>
    </row>
    <row r="11" spans="1:8" x14ac:dyDescent="0.25">
      <c r="A11" s="16">
        <v>524000</v>
      </c>
      <c r="B11" s="2" t="s">
        <v>15</v>
      </c>
      <c r="C11" s="17">
        <v>0</v>
      </c>
      <c r="D11" s="18"/>
    </row>
    <row r="12" spans="1:8" x14ac:dyDescent="0.25">
      <c r="A12" s="16">
        <v>538000</v>
      </c>
      <c r="B12" s="2" t="s">
        <v>10</v>
      </c>
      <c r="C12" s="17">
        <v>0</v>
      </c>
      <c r="D12" s="18"/>
    </row>
    <row r="13" spans="1:8" x14ac:dyDescent="0.25">
      <c r="A13" s="16">
        <v>541000</v>
      </c>
      <c r="B13" s="2" t="s">
        <v>21</v>
      </c>
      <c r="C13" s="17">
        <v>0</v>
      </c>
      <c r="D13" s="18"/>
    </row>
    <row r="14" spans="1:8" x14ac:dyDescent="0.25">
      <c r="A14" s="16">
        <v>548000</v>
      </c>
      <c r="B14" s="2" t="s">
        <v>16</v>
      </c>
      <c r="C14" s="17">
        <v>0</v>
      </c>
      <c r="D14" s="18"/>
    </row>
    <row r="15" spans="1:8" x14ac:dyDescent="0.25">
      <c r="A15" s="16">
        <v>551000</v>
      </c>
      <c r="B15" s="2" t="s">
        <v>4</v>
      </c>
      <c r="C15" s="17">
        <v>0</v>
      </c>
      <c r="D15" s="18"/>
    </row>
    <row r="16" spans="1:8" x14ac:dyDescent="0.25">
      <c r="A16" s="16">
        <v>562000</v>
      </c>
      <c r="B16" s="2" t="s">
        <v>11</v>
      </c>
      <c r="C16" s="17">
        <v>0</v>
      </c>
      <c r="D16" s="18"/>
    </row>
    <row r="17" spans="1:4" x14ac:dyDescent="0.25">
      <c r="A17" s="16">
        <v>568000</v>
      </c>
      <c r="B17" s="2" t="s">
        <v>5</v>
      </c>
      <c r="C17" s="17">
        <v>198.12</v>
      </c>
      <c r="D17" s="18"/>
    </row>
    <row r="18" spans="1:4" x14ac:dyDescent="0.25">
      <c r="A18" s="16">
        <v>591000</v>
      </c>
      <c r="B18" s="2" t="s">
        <v>12</v>
      </c>
      <c r="C18" s="17">
        <v>0</v>
      </c>
      <c r="D18" s="18"/>
    </row>
    <row r="19" spans="1:4" x14ac:dyDescent="0.25">
      <c r="A19" s="16"/>
      <c r="B19" s="2"/>
      <c r="C19" s="17"/>
      <c r="D19" s="18"/>
    </row>
    <row r="20" spans="1:4" x14ac:dyDescent="0.25">
      <c r="A20" s="16">
        <v>602000</v>
      </c>
      <c r="B20" s="2" t="s">
        <v>17</v>
      </c>
      <c r="C20" s="17"/>
      <c r="D20" s="18">
        <v>-4758</v>
      </c>
    </row>
    <row r="21" spans="1:4" x14ac:dyDescent="0.25">
      <c r="A21" s="16">
        <v>648000</v>
      </c>
      <c r="B21" s="2" t="s">
        <v>18</v>
      </c>
      <c r="C21" s="17"/>
      <c r="D21" s="18">
        <v>0</v>
      </c>
    </row>
    <row r="22" spans="1:4" x14ac:dyDescent="0.25">
      <c r="A22" s="16">
        <v>662000</v>
      </c>
      <c r="B22" s="2" t="s">
        <v>13</v>
      </c>
      <c r="C22" s="17"/>
      <c r="D22" s="18">
        <v>0</v>
      </c>
    </row>
    <row r="23" spans="1:4" ht="15.75" thickBot="1" x14ac:dyDescent="0.3">
      <c r="A23" s="13"/>
      <c r="B23" s="14"/>
      <c r="C23" s="14"/>
      <c r="D23" s="15"/>
    </row>
    <row r="24" spans="1:4" ht="15.75" thickBot="1" x14ac:dyDescent="0.3">
      <c r="A24" s="6"/>
      <c r="B24" s="7" t="s">
        <v>6</v>
      </c>
      <c r="C24" s="7">
        <f>SUM(C5:C23)</f>
        <v>518.07000000000005</v>
      </c>
      <c r="D24" s="8">
        <f>SUM(D5:D23)</f>
        <v>-4758</v>
      </c>
    </row>
    <row r="25" spans="1:4" ht="15.75" thickBot="1" x14ac:dyDescent="0.3">
      <c r="A25" s="13"/>
      <c r="B25" s="14"/>
      <c r="C25" s="14"/>
      <c r="D25" s="15"/>
    </row>
    <row r="26" spans="1:4" ht="15.75" thickBot="1" x14ac:dyDescent="0.3">
      <c r="A26" s="9"/>
      <c r="B26" s="10" t="s">
        <v>7</v>
      </c>
      <c r="C26" s="10"/>
      <c r="D26" s="11">
        <f>D24-C24</f>
        <v>-5276.07</v>
      </c>
    </row>
  </sheetData>
  <mergeCells count="2">
    <mergeCell ref="A2:D2"/>
    <mergeCell ref="A1:D1"/>
  </mergeCell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Zelinková Katarína</dc:creator>
  <cp:lastModifiedBy>Zelinková Katarína</cp:lastModifiedBy>
  <dcterms:created xsi:type="dcterms:W3CDTF">2016-10-16T06:08:09Z</dcterms:created>
  <dcterms:modified xsi:type="dcterms:W3CDTF">2020-04-09T18:41:10Z</dcterms:modified>
</cp:coreProperties>
</file>