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9\"/>
    </mc:Choice>
  </mc:AlternateContent>
  <bookViews>
    <workbookView xWindow="0" yWindow="105" windowWidth="19155" windowHeight="8505" activeTab="2"/>
  </bookViews>
  <sheets>
    <sheet name="DNM_2019" sheetId="2" r:id="rId1"/>
    <sheet name="DHM_2019" sheetId="7" r:id="rId2"/>
    <sheet name="DFM_2019" sheetId="10" r:id="rId3"/>
  </sheets>
  <calcPr calcId="152511" iterateDelta="1E-4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<sst xmlns="http://schemas.openxmlformats.org/spreadsheetml/2006/main" count="119" uniqueCount="52">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</sst>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7">
        <v>16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7"/>
      <c r="B3" s="43">
        <v>43830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7"/>
    </row>
    <row r="28" spans="1:10" ht="11.25" customHeight="1" x14ac:dyDescent="0.25">
      <c r="A28" s="37"/>
      <c r="B28" s="25"/>
    </row>
    <row r="29" spans="1:10" x14ac:dyDescent="0.25">
      <c r="A29" s="37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K18" sqref="K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7">
        <v>18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43830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3589</v>
      </c>
      <c r="E9" s="29">
        <v>237014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240603</v>
      </c>
    </row>
    <row r="10" spans="1:13" x14ac:dyDescent="0.25">
      <c r="A10" s="37"/>
      <c r="B10" s="15" t="s">
        <v>6</v>
      </c>
      <c r="C10" s="29">
        <v>0</v>
      </c>
      <c r="D10" s="29">
        <v>3897</v>
      </c>
      <c r="E10" s="29">
        <v>58800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62697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7486</v>
      </c>
      <c r="E13" s="31">
        <f>SUM(E9,E10,-E11,E12)</f>
        <v>295814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303300</v>
      </c>
    </row>
    <row r="14" spans="1:13" s="3" customFormat="1" ht="22.5" customHeight="1" x14ac:dyDescent="0.25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53</v>
      </c>
      <c r="E15" s="29">
        <v>131056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131109</v>
      </c>
    </row>
    <row r="16" spans="1:13" x14ac:dyDescent="0.25">
      <c r="A16" s="37"/>
      <c r="B16" s="15" t="s">
        <v>6</v>
      </c>
      <c r="C16" s="29">
        <v>0</v>
      </c>
      <c r="D16" s="29">
        <v>188</v>
      </c>
      <c r="E16" s="29">
        <v>38853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39041</v>
      </c>
      <c r="M16" s="19"/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7"/>
      <c r="B18" s="16" t="s">
        <v>14</v>
      </c>
      <c r="C18" s="31">
        <f>SUM(C15,C16,-C17)</f>
        <v>0</v>
      </c>
      <c r="D18" s="31">
        <f t="shared" ref="D18:G18" si="1">SUM(D15,D16,-D17)</f>
        <v>241</v>
      </c>
      <c r="E18" s="31">
        <f t="shared" si="1"/>
        <v>169909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170150</v>
      </c>
    </row>
    <row r="19" spans="1:11" s="3" customFormat="1" ht="22.5" customHeight="1" x14ac:dyDescent="0.25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7"/>
      <c r="B25" s="14" t="s">
        <v>13</v>
      </c>
      <c r="C25" s="33">
        <f>SUM(C9,-C15,-C20)</f>
        <v>0</v>
      </c>
      <c r="D25" s="33">
        <f t="shared" ref="D25:J25" si="6">SUM(D9,-D15,-D20)</f>
        <v>3536</v>
      </c>
      <c r="E25" s="33">
        <f t="shared" si="6"/>
        <v>105958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109494</v>
      </c>
    </row>
    <row r="26" spans="1:11" x14ac:dyDescent="0.25">
      <c r="A26" s="37"/>
      <c r="B26" s="16" t="s">
        <v>14</v>
      </c>
      <c r="C26" s="31">
        <f>SUM(C13,-C18,-C23)</f>
        <v>0</v>
      </c>
      <c r="D26" s="31">
        <f t="shared" ref="D26:J26" si="7">SUM(D13,-D18,-D23)</f>
        <v>7245</v>
      </c>
      <c r="E26" s="31">
        <f t="shared" si="7"/>
        <v>125905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133150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7">
        <v>20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43830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7"/>
    </row>
    <row r="23" spans="1:11" s="3" customFormat="1" ht="22.5" customHeight="1" x14ac:dyDescent="0.25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DNM_2019</vt:lpstr>
      <vt:lpstr>DHM_2019</vt:lpstr>
      <vt:lpstr>DFM_2019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2020-06-12T12:03:50Z</cp:lastPrinted>
  <dcterms:created xsi:type="dcterms:W3CDTF">2011-11-04T12:05:36Z</dcterms:created>
  <dcterms:modified xsi:type="dcterms:W3CDTF">2020-06-12T12:06:56Z</dcterms:modified>
</cp:coreProperties>
</file>