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uctovnik\s.r.o\ps investment\"/>
    </mc:Choice>
  </mc:AlternateContent>
  <bookViews>
    <workbookView xWindow="0" yWindow="1200" windowWidth="20490" windowHeight="7755" activeTab="6"/>
  </bookViews>
  <sheets>
    <sheet name="denník" sheetId="1" r:id="rId1"/>
    <sheet name="HK - synteticky" sheetId="10" r:id="rId2"/>
    <sheet name="hl.kniha" sheetId="2" r:id="rId3"/>
    <sheet name="OFA" sheetId="3" r:id="rId4"/>
    <sheet name="DFA" sheetId="4" r:id="rId5"/>
    <sheet name="1 súvaha" sheetId="8" r:id="rId6"/>
    <sheet name="výsledkovka" sheetId="7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8" l="1"/>
  <c r="G55" i="2" l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</calcChain>
</file>

<file path=xl/sharedStrings.xml><?xml version="1.0" encoding="utf-8"?>
<sst xmlns="http://schemas.openxmlformats.org/spreadsheetml/2006/main" count="311" uniqueCount="105">
  <si>
    <t>DENNÍK</t>
  </si>
  <si>
    <t>Firma :</t>
  </si>
  <si>
    <t>p.č.</t>
  </si>
  <si>
    <t>Dátum</t>
  </si>
  <si>
    <t>Doklad</t>
  </si>
  <si>
    <t>Text</t>
  </si>
  <si>
    <t>Obrat</t>
  </si>
  <si>
    <t>MD</t>
  </si>
  <si>
    <t>D</t>
  </si>
  <si>
    <t>Účtovací</t>
  </si>
  <si>
    <t>predpis</t>
  </si>
  <si>
    <t>Hlavná kniha</t>
  </si>
  <si>
    <t>Účtovné obdobie :</t>
  </si>
  <si>
    <t>( Syntetický účet )</t>
  </si>
  <si>
    <t xml:space="preserve">dátum </t>
  </si>
  <si>
    <t>doklad</t>
  </si>
  <si>
    <t>text</t>
  </si>
  <si>
    <t>anal.evid.</t>
  </si>
  <si>
    <t>Ob</t>
  </si>
  <si>
    <t>rat</t>
  </si>
  <si>
    <t>Zostatok</t>
  </si>
  <si>
    <t>Číselné označenie</t>
  </si>
  <si>
    <t>účtu</t>
  </si>
  <si>
    <t>číslo a názov účtu :</t>
  </si>
  <si>
    <t>Evidencia odoslaných faktúr</t>
  </si>
  <si>
    <t>Evidencia prijatých faktúr</t>
  </si>
  <si>
    <t>Základné imanie</t>
  </si>
  <si>
    <t>ID - 001</t>
  </si>
  <si>
    <t>DFA 116014503</t>
  </si>
  <si>
    <t>DFA Websupport s.r.o. - doména</t>
  </si>
  <si>
    <t>DFA 1160200159</t>
  </si>
  <si>
    <t>DFA Diadema SK s.r.o. - Kredity</t>
  </si>
  <si>
    <t>DFA 1160200270</t>
  </si>
  <si>
    <t>DFA 109035989</t>
  </si>
  <si>
    <t>DFA  UPC - zaslanie upomienky</t>
  </si>
  <si>
    <t>DFA 109832167</t>
  </si>
  <si>
    <t>DFA UPC - služby</t>
  </si>
  <si>
    <t>DFA 110629634</t>
  </si>
  <si>
    <t>DFA 111427713</t>
  </si>
  <si>
    <t>DFA  112226834</t>
  </si>
  <si>
    <t>DFA 113026789</t>
  </si>
  <si>
    <t>DFA 113827954</t>
  </si>
  <si>
    <t>DFA 114630792</t>
  </si>
  <si>
    <t>DFA 115434355</t>
  </si>
  <si>
    <t>DFA 116239284</t>
  </si>
  <si>
    <t>DFA 117046251</t>
  </si>
  <si>
    <t>DFA 117854925</t>
  </si>
  <si>
    <t>321.003</t>
  </si>
  <si>
    <t>321.002</t>
  </si>
  <si>
    <t>321 Dodávatelia</t>
  </si>
  <si>
    <t>Počiatočný stav - dodávatelia</t>
  </si>
  <si>
    <t>518.002</t>
  </si>
  <si>
    <t>Dňa :</t>
  </si>
  <si>
    <t>Náklady</t>
  </si>
  <si>
    <t>Číslo účtu</t>
  </si>
  <si>
    <t xml:space="preserve">Názov účtu </t>
  </si>
  <si>
    <t xml:space="preserve">Obraty za </t>
  </si>
  <si>
    <t>obdobie MD</t>
  </si>
  <si>
    <t>obdobie D</t>
  </si>
  <si>
    <t xml:space="preserve">Obraty </t>
  </si>
  <si>
    <t>rozdiel</t>
  </si>
  <si>
    <t>stav</t>
  </si>
  <si>
    <t xml:space="preserve">Začiatočný </t>
  </si>
  <si>
    <t>Koncový</t>
  </si>
  <si>
    <t>Náklady celkom</t>
  </si>
  <si>
    <t>Výnosy</t>
  </si>
  <si>
    <t>Výnosy celkom</t>
  </si>
  <si>
    <t>Hospodársky zisk za obdobie</t>
  </si>
  <si>
    <t>Hospodársky zisk celkom</t>
  </si>
  <si>
    <t>Výsledkovka analyticky</t>
  </si>
  <si>
    <t>Súvaha analyticky</t>
  </si>
  <si>
    <t>Pokladnica</t>
  </si>
  <si>
    <t>Výsledok hospodárenia v schvaľovaní</t>
  </si>
  <si>
    <t>AKTÍVA</t>
  </si>
  <si>
    <t>ÚT 2</t>
  </si>
  <si>
    <t>FINANČNÉ ÚČTY</t>
  </si>
  <si>
    <t>21x</t>
  </si>
  <si>
    <t>Peniaze</t>
  </si>
  <si>
    <t>ÚT 4</t>
  </si>
  <si>
    <t>KAPITÁLOVÉ ÚČTY A DLHODOBÉ ZÁVAZKY</t>
  </si>
  <si>
    <t>41x</t>
  </si>
  <si>
    <t>Základné imanie a kapitálové fondy</t>
  </si>
  <si>
    <t>43x</t>
  </si>
  <si>
    <t xml:space="preserve">Výsledok hospodárenia </t>
  </si>
  <si>
    <t>Hospodársky zisk za obdobie (710 )</t>
  </si>
  <si>
    <t>211 Pokladnica</t>
  </si>
  <si>
    <t>ID- 003</t>
  </si>
  <si>
    <t>Vklad základné imanie</t>
  </si>
  <si>
    <t>411 Základné imanie</t>
  </si>
  <si>
    <t>Číslo</t>
  </si>
  <si>
    <t>zaúčtovanie hospodárskeho výsledku</t>
  </si>
  <si>
    <t>ID - 003</t>
  </si>
  <si>
    <t>431 VH v schvaľovaní</t>
  </si>
  <si>
    <t>Vklad - upísanie do základného imania - zatiaľ nezapísaného do PR</t>
  </si>
  <si>
    <t>Splatenie upísaného ZI do pokladne firmy</t>
  </si>
  <si>
    <t>Zápis vkladu ZI v obchodnom registri</t>
  </si>
  <si>
    <t>Hospodársky výsledok 2018</t>
  </si>
  <si>
    <t>KS</t>
  </si>
  <si>
    <t>353 Pohľadávky za upísané vlastné imanie</t>
  </si>
  <si>
    <t>419  Zmeny základného imania</t>
  </si>
  <si>
    <t>Vklad - upísanie do základného imania - zatiaľ nezapísaného do OR</t>
  </si>
  <si>
    <t>PS INVESTMENT s.r.o., IČO: 51 055 767</t>
  </si>
  <si>
    <t>18.8.2017 - 31.12.2017</t>
  </si>
  <si>
    <t>K 31.12.2017 neevidujem žiadne odoslané ( odberateľské ) faktúry za rok 2017</t>
  </si>
  <si>
    <t>K 31.12.2017 neevidujem žiadne došlé ( dodávateľské ) faktúry za rok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</si>
</sst>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3" fillId="0" borderId="0" xfId="0" applyFont="1"/>
    <xf numFmtId="0" fontId="0" fillId="0" borderId="1" xfId="0" applyBorder="1"/>
    <xf numFmtId="0" fontId="1" fillId="2" borderId="5" xfId="0" applyFont="1" applyFill="1" applyBorder="1"/>
    <xf numFmtId="0" fontId="1" fillId="2" borderId="2" xfId="0" applyFont="1" applyFill="1" applyBorder="1"/>
    <xf numFmtId="0" fontId="1" fillId="2" borderId="5" xfId="0" applyFont="1" applyFill="1" applyBorder="1" applyAlignment="1">
      <alignment horizontal="right"/>
    </xf>
    <xf numFmtId="0" fontId="1" fillId="2" borderId="7" xfId="0" applyFont="1" applyFill="1" applyBorder="1"/>
    <xf numFmtId="0" fontId="1" fillId="2" borderId="6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11" xfId="0" applyFont="1" applyFill="1" applyBorder="1"/>
    <xf numFmtId="0" fontId="1" fillId="0" borderId="0" xfId="0" applyFont="1"/>
    <xf numFmtId="0" fontId="2" fillId="0" borderId="0" xfId="0" applyFont="1"/>
    <xf numFmtId="0" fontId="4" fillId="0" borderId="1" xfId="0" applyFont="1" applyBorder="1"/>
    <xf numFmtId="14" fontId="4" fillId="0" borderId="1" xfId="0" applyNumberFormat="1" applyFont="1" applyBorder="1"/>
    <xf numFmtId="0" fontId="4" fillId="0" borderId="0" xfId="0" applyFont="1"/>
    <xf numFmtId="14" fontId="4" fillId="0" borderId="0" xfId="0" applyNumberFormat="1" applyFont="1"/>
    <xf numFmtId="0" fontId="5" fillId="2" borderId="5" xfId="0" applyFont="1" applyFill="1" applyBorder="1"/>
    <xf numFmtId="0" fontId="5" fillId="2" borderId="10" xfId="0" applyFont="1" applyFill="1" applyBorder="1"/>
    <xf numFmtId="0" fontId="5" fillId="2" borderId="2" xfId="0" applyFont="1" applyFill="1" applyBorder="1"/>
    <xf numFmtId="0" fontId="5" fillId="2" borderId="5" xfId="0" applyFont="1" applyFill="1" applyBorder="1" applyAlignment="1">
      <alignment horizontal="right"/>
    </xf>
    <xf numFmtId="0" fontId="5" fillId="2" borderId="7" xfId="0" applyFont="1" applyFill="1" applyBorder="1"/>
    <xf numFmtId="0" fontId="5" fillId="2" borderId="6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0" borderId="0" xfId="0" applyFont="1"/>
    <xf numFmtId="0" fontId="4" fillId="0" borderId="1" xfId="0" applyFont="1" applyBorder="1" applyAlignment="1">
      <alignment horizontal="right"/>
    </xf>
    <xf numFmtId="0" fontId="5" fillId="3" borderId="0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14" fontId="5" fillId="3" borderId="0" xfId="0" applyNumberFormat="1" applyFont="1" applyFill="1" applyBorder="1" applyAlignment="1">
      <alignment horizontal="center"/>
    </xf>
    <xf numFmtId="14" fontId="0" fillId="0" borderId="0" xfId="0" applyNumberFormat="1"/>
    <xf numFmtId="0" fontId="6" fillId="0" borderId="0" xfId="0" applyFont="1"/>
    <xf numFmtId="0" fontId="1" fillId="6" borderId="0" xfId="0" applyFont="1" applyFill="1"/>
    <xf numFmtId="0" fontId="5" fillId="5" borderId="0" xfId="0" applyFont="1" applyFill="1"/>
    <xf numFmtId="0" fontId="5" fillId="4" borderId="0" xfId="0" applyFont="1" applyFill="1"/>
    <xf numFmtId="0" fontId="4" fillId="4" borderId="0" xfId="0" applyFont="1" applyFill="1"/>
    <xf numFmtId="0" fontId="5" fillId="0" borderId="0" xfId="0" applyFont="1" applyFill="1"/>
    <xf numFmtId="0" fontId="4" fillId="0" borderId="0" xfId="0" applyFont="1" applyFill="1"/>
    <xf numFmtId="0" fontId="5" fillId="0" borderId="12" xfId="0" applyFont="1" applyBorder="1"/>
    <xf numFmtId="0" fontId="4" fillId="0" borderId="1" xfId="0" applyFont="1" applyFill="1" applyBorder="1"/>
    <xf numFmtId="0" fontId="5" fillId="6" borderId="0" xfId="0" applyFont="1" applyFill="1"/>
    <xf numFmtId="0" fontId="4" fillId="0" borderId="1" xfId="0" applyFont="1" applyFill="1" applyBorder="1" applyAlignment="1">
      <alignment horizontal="right"/>
    </xf>
    <xf numFmtId="14" fontId="0" fillId="0" borderId="1" xfId="0" applyNumberFormat="1" applyBorder="1"/>
    <xf numFmtId="0" fontId="0" fillId="0" borderId="5" xfId="0" applyBorder="1"/>
    <xf numFmtId="0" fontId="0" fillId="0" borderId="2" xfId="0" applyBorder="1"/>
    <xf numFmtId="0" fontId="1" fillId="0" borderId="7" xfId="0" applyFont="1" applyBorder="1"/>
    <xf numFmtId="0" fontId="0" fillId="0" borderId="2" xfId="0" applyBorder="1" applyAlignment="1">
      <alignment horizontal="right"/>
    </xf>
    <xf numFmtId="0" fontId="0" fillId="0" borderId="7" xfId="0" applyBorder="1"/>
    <xf numFmtId="0" fontId="0" fillId="0" borderId="3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7" fillId="0" borderId="0" xfId="0" applyFont="1"/>
    <xf numFmtId="14" fontId="0" fillId="0" borderId="0" xfId="0" applyNumberFormat="1" applyAlignment="1">
      <alignment horizontal="left"/>
    </xf>
    <xf numFmtId="0" fontId="0" fillId="7" borderId="0" xfId="0" applyFill="1"/>
    <xf numFmtId="0" fontId="4" fillId="0" borderId="4" xfId="0" applyFont="1" applyBorder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4" fillId="0" borderId="4" xfId="0" applyFont="1" applyBorder="1" applyAlignment="1">
      <alignment horizontal="left"/>
    </xf>
    <xf numFmtId="0" fontId="4" fillId="0" borderId="9" xfId="0" applyFont="1" applyBorder="1" applyAlignment="1">
      <alignment horizontal="left"/>
    </xf>
  </cellXfs>
  <cellStyles count="1">
    <cellStyle name="Normálne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68"/>
  <sheetViews>
    <sheetView workbookViewId="0">
      <selection activeCell="B5" sqref="B5:D5"/>
    </sheetView>
  </sheetViews>
  <sheetFormatPr defaultRowHeight="15" x14ac:dyDescent="0.25"/>
  <cols>
    <col min="2" max="2" width="17.5703125" customWidth="1"/>
    <col min="4" max="4" width="13.140625" bestFit="1" customWidth="1"/>
    <col min="5" max="5" width="44.28515625" customWidth="1"/>
  </cols>
  <sheetData>
    <row r="2" spans="2:11" ht="18.75" x14ac:dyDescent="0.3">
      <c r="D2" s="1" t="s">
        <v>0</v>
      </c>
      <c r="K2" s="15"/>
    </row>
    <row r="4" spans="2:11" x14ac:dyDescent="0.25">
      <c r="B4" s="13" t="s">
        <v>1</v>
      </c>
      <c r="C4" t="s">
        <v>101</v>
      </c>
    </row>
    <row r="5" spans="2:11" x14ac:dyDescent="0.25">
      <c r="B5" s="13" t="s">
        <v>12</v>
      </c>
      <c r="C5" t="s">
        <v>102</v>
      </c>
    </row>
    <row r="7" spans="2:11" x14ac:dyDescent="0.25">
      <c r="B7" s="3"/>
      <c r="C7" s="11"/>
      <c r="D7" s="4"/>
      <c r="E7" s="11"/>
      <c r="F7" s="4"/>
      <c r="G7" s="5" t="s">
        <v>9</v>
      </c>
      <c r="H7" s="6" t="s">
        <v>10</v>
      </c>
    </row>
    <row r="8" spans="2:11" x14ac:dyDescent="0.25">
      <c r="B8" s="7" t="s">
        <v>2</v>
      </c>
      <c r="C8" s="12" t="s">
        <v>3</v>
      </c>
      <c r="D8" s="8" t="s">
        <v>4</v>
      </c>
      <c r="E8" s="12" t="s">
        <v>5</v>
      </c>
      <c r="F8" s="8" t="s">
        <v>6</v>
      </c>
      <c r="G8" s="9" t="s">
        <v>7</v>
      </c>
      <c r="H8" s="10" t="s">
        <v>8</v>
      </c>
    </row>
    <row r="9" spans="2:11" x14ac:dyDescent="0.25">
      <c r="B9" s="31">
        <v>1</v>
      </c>
      <c r="C9" s="16">
        <v>42965</v>
      </c>
      <c r="D9" s="15" t="s">
        <v>27</v>
      </c>
      <c r="E9" s="15" t="s">
        <v>93</v>
      </c>
      <c r="F9" s="15">
        <v>5000</v>
      </c>
      <c r="G9" s="49">
        <v>353</v>
      </c>
      <c r="H9" s="49">
        <v>419</v>
      </c>
    </row>
    <row r="10" spans="2:11" x14ac:dyDescent="0.25">
      <c r="B10" s="31">
        <v>2</v>
      </c>
      <c r="C10" s="16">
        <v>42965</v>
      </c>
      <c r="D10" s="15" t="s">
        <v>27</v>
      </c>
      <c r="E10" s="15" t="s">
        <v>94</v>
      </c>
      <c r="F10" s="15">
        <v>5000</v>
      </c>
      <c r="G10" s="31">
        <v>211</v>
      </c>
      <c r="H10" s="31">
        <v>353</v>
      </c>
    </row>
    <row r="11" spans="2:11" x14ac:dyDescent="0.25">
      <c r="B11" s="31">
        <v>3</v>
      </c>
      <c r="C11" s="16">
        <v>42969</v>
      </c>
      <c r="D11" s="15" t="s">
        <v>27</v>
      </c>
      <c r="E11" s="15" t="s">
        <v>95</v>
      </c>
      <c r="F11" s="15">
        <v>5000</v>
      </c>
      <c r="G11" s="31">
        <v>419</v>
      </c>
      <c r="H11" s="31">
        <v>411</v>
      </c>
    </row>
    <row r="12" spans="2:11" x14ac:dyDescent="0.25">
      <c r="B12" s="31">
        <v>4</v>
      </c>
      <c r="C12" s="16">
        <v>43100</v>
      </c>
      <c r="D12" s="15" t="s">
        <v>86</v>
      </c>
      <c r="E12" s="15" t="s">
        <v>90</v>
      </c>
      <c r="F12" s="15">
        <v>0</v>
      </c>
      <c r="G12" s="47">
        <v>431</v>
      </c>
      <c r="H12" s="47">
        <v>710</v>
      </c>
    </row>
    <row r="13" spans="2:11" x14ac:dyDescent="0.25">
      <c r="B13" s="17"/>
      <c r="C13" s="17"/>
      <c r="D13" s="17"/>
      <c r="E13" s="17"/>
      <c r="F13" s="17"/>
      <c r="G13" s="17"/>
      <c r="H13" s="17"/>
    </row>
    <row r="14" spans="2:11" x14ac:dyDescent="0.25">
      <c r="B14" s="17"/>
      <c r="C14" s="17"/>
      <c r="D14" s="17"/>
      <c r="E14" s="17"/>
      <c r="F14" s="17"/>
      <c r="G14" s="17"/>
      <c r="H14" s="17"/>
    </row>
    <row r="15" spans="2:11" x14ac:dyDescent="0.25">
      <c r="B15" s="17"/>
      <c r="C15" s="17"/>
      <c r="D15" s="17"/>
      <c r="E15" s="17"/>
      <c r="F15" s="17"/>
      <c r="G15" s="17"/>
      <c r="H15" s="17"/>
    </row>
    <row r="16" spans="2:11" x14ac:dyDescent="0.25">
      <c r="B16" s="17"/>
      <c r="C16" s="17"/>
      <c r="D16" s="17"/>
      <c r="E16" s="17"/>
      <c r="F16" s="17"/>
      <c r="G16" s="17"/>
      <c r="H16" s="17"/>
    </row>
    <row r="17" spans="2:8" x14ac:dyDescent="0.25">
      <c r="B17" s="17"/>
      <c r="C17" s="17"/>
      <c r="D17" s="17"/>
      <c r="E17" s="17"/>
      <c r="F17" s="17"/>
      <c r="G17" s="17"/>
      <c r="H17" s="17"/>
    </row>
    <row r="18" spans="2:8" x14ac:dyDescent="0.25">
      <c r="B18" s="17"/>
      <c r="C18" s="17"/>
      <c r="D18" s="17"/>
      <c r="E18" s="17"/>
      <c r="F18" s="17"/>
      <c r="G18" s="17"/>
      <c r="H18" s="17"/>
    </row>
    <row r="19" spans="2:8" x14ac:dyDescent="0.25">
      <c r="B19" s="17"/>
      <c r="C19" s="17"/>
      <c r="D19" s="17"/>
      <c r="E19" s="17"/>
      <c r="F19" s="17"/>
      <c r="G19" s="17"/>
      <c r="H19" s="17"/>
    </row>
    <row r="20" spans="2:8" x14ac:dyDescent="0.25">
      <c r="B20" s="17"/>
      <c r="C20" s="17"/>
      <c r="D20" s="17"/>
      <c r="E20" s="17"/>
      <c r="F20" s="17"/>
      <c r="G20" s="17"/>
      <c r="H20" s="17"/>
    </row>
    <row r="21" spans="2:8" x14ac:dyDescent="0.25">
      <c r="B21" s="17"/>
      <c r="C21" s="17"/>
      <c r="D21" s="17"/>
      <c r="E21" s="17"/>
      <c r="F21" s="17"/>
      <c r="G21" s="17"/>
      <c r="H21" s="17"/>
    </row>
    <row r="22" spans="2:8" x14ac:dyDescent="0.25">
      <c r="B22" s="17"/>
      <c r="C22" s="17"/>
      <c r="D22" s="17"/>
      <c r="E22" s="17"/>
      <c r="F22" s="17"/>
      <c r="G22" s="17"/>
      <c r="H22" s="17"/>
    </row>
    <row r="23" spans="2:8" x14ac:dyDescent="0.25">
      <c r="B23" s="17"/>
      <c r="C23" s="17"/>
      <c r="D23" s="17"/>
      <c r="E23" s="17"/>
      <c r="F23" s="17"/>
      <c r="G23" s="17"/>
      <c r="H23" s="17"/>
    </row>
    <row r="24" spans="2:8" x14ac:dyDescent="0.25">
      <c r="B24" s="17"/>
      <c r="C24" s="17"/>
      <c r="D24" s="17"/>
      <c r="E24" s="17"/>
      <c r="F24" s="17"/>
      <c r="G24" s="17"/>
      <c r="H24" s="17"/>
    </row>
    <row r="25" spans="2:8" x14ac:dyDescent="0.25">
      <c r="B25" s="17"/>
      <c r="C25" s="17"/>
      <c r="D25" s="17"/>
      <c r="E25" s="17"/>
      <c r="F25" s="17"/>
      <c r="G25" s="17"/>
      <c r="H25" s="17"/>
    </row>
    <row r="26" spans="2:8" x14ac:dyDescent="0.25">
      <c r="B26" s="17"/>
      <c r="C26" s="17"/>
      <c r="D26" s="17"/>
      <c r="E26" s="17"/>
      <c r="F26" s="17"/>
      <c r="G26" s="17"/>
      <c r="H26" s="17"/>
    </row>
    <row r="27" spans="2:8" x14ac:dyDescent="0.25">
      <c r="B27" s="17"/>
      <c r="C27" s="17"/>
      <c r="D27" s="17"/>
      <c r="E27" s="17"/>
      <c r="F27" s="17"/>
      <c r="G27" s="17"/>
      <c r="H27" s="17"/>
    </row>
    <row r="28" spans="2:8" x14ac:dyDescent="0.25">
      <c r="B28" s="17"/>
      <c r="C28" s="17"/>
      <c r="D28" s="17"/>
      <c r="E28" s="17"/>
      <c r="F28" s="17"/>
      <c r="G28" s="17"/>
      <c r="H28" s="17"/>
    </row>
    <row r="29" spans="2:8" x14ac:dyDescent="0.25">
      <c r="B29" s="17"/>
      <c r="C29" s="17"/>
      <c r="D29" s="17"/>
      <c r="E29" s="17"/>
      <c r="F29" s="17"/>
      <c r="G29" s="17"/>
      <c r="H29" s="17"/>
    </row>
    <row r="30" spans="2:8" x14ac:dyDescent="0.25">
      <c r="B30" s="17"/>
      <c r="C30" s="17"/>
      <c r="D30" s="17"/>
      <c r="E30" s="17"/>
      <c r="F30" s="17"/>
      <c r="G30" s="17"/>
      <c r="H30" s="17"/>
    </row>
    <row r="31" spans="2:8" x14ac:dyDescent="0.25">
      <c r="B31" s="17"/>
      <c r="C31" s="17"/>
      <c r="D31" s="17"/>
      <c r="E31" s="17"/>
      <c r="F31" s="17"/>
      <c r="G31" s="17"/>
      <c r="H31" s="17"/>
    </row>
    <row r="32" spans="2:8" x14ac:dyDescent="0.25">
      <c r="B32" s="17"/>
      <c r="C32" s="17"/>
      <c r="D32" s="17"/>
      <c r="E32" s="17"/>
      <c r="F32" s="17"/>
      <c r="G32" s="17"/>
      <c r="H32" s="17"/>
    </row>
    <row r="33" spans="2:8" x14ac:dyDescent="0.25">
      <c r="B33" s="17"/>
      <c r="C33" s="17"/>
      <c r="D33" s="17"/>
      <c r="E33" s="17"/>
      <c r="F33" s="17"/>
      <c r="G33" s="17"/>
      <c r="H33" s="17"/>
    </row>
    <row r="34" spans="2:8" x14ac:dyDescent="0.25">
      <c r="B34" s="17"/>
      <c r="C34" s="17"/>
      <c r="D34" s="17"/>
      <c r="E34" s="17"/>
      <c r="F34" s="17"/>
      <c r="G34" s="17"/>
      <c r="H34" s="17"/>
    </row>
    <row r="35" spans="2:8" x14ac:dyDescent="0.25">
      <c r="B35" s="17"/>
      <c r="C35" s="17"/>
      <c r="D35" s="17"/>
      <c r="E35" s="17"/>
      <c r="F35" s="17"/>
      <c r="G35" s="17"/>
      <c r="H35" s="17"/>
    </row>
    <row r="36" spans="2:8" x14ac:dyDescent="0.25">
      <c r="B36" s="17"/>
      <c r="C36" s="17"/>
      <c r="D36" s="17"/>
      <c r="E36" s="17"/>
      <c r="F36" s="17"/>
      <c r="G36" s="17"/>
      <c r="H36" s="17"/>
    </row>
    <row r="37" spans="2:8" x14ac:dyDescent="0.25">
      <c r="B37" s="17"/>
      <c r="C37" s="17"/>
      <c r="D37" s="17"/>
      <c r="E37" s="17"/>
      <c r="F37" s="17"/>
      <c r="G37" s="17"/>
      <c r="H37" s="17"/>
    </row>
    <row r="38" spans="2:8" x14ac:dyDescent="0.25">
      <c r="B38" s="17"/>
      <c r="C38" s="17"/>
      <c r="D38" s="17"/>
      <c r="E38" s="17"/>
      <c r="F38" s="17"/>
      <c r="G38" s="17"/>
      <c r="H38" s="17"/>
    </row>
    <row r="39" spans="2:8" x14ac:dyDescent="0.25">
      <c r="B39" s="17"/>
      <c r="C39" s="17"/>
      <c r="D39" s="17"/>
      <c r="E39" s="17"/>
      <c r="F39" s="17"/>
      <c r="G39" s="17"/>
      <c r="H39" s="17"/>
    </row>
    <row r="40" spans="2:8" x14ac:dyDescent="0.25">
      <c r="B40" s="17"/>
      <c r="C40" s="17"/>
      <c r="D40" s="17"/>
      <c r="E40" s="17"/>
      <c r="F40" s="17"/>
      <c r="G40" s="17"/>
      <c r="H40" s="17"/>
    </row>
    <row r="41" spans="2:8" x14ac:dyDescent="0.25">
      <c r="B41" s="17"/>
      <c r="C41" s="17"/>
      <c r="D41" s="17"/>
      <c r="E41" s="17"/>
      <c r="F41" s="17"/>
      <c r="G41" s="17"/>
      <c r="H41" s="17"/>
    </row>
    <row r="42" spans="2:8" x14ac:dyDescent="0.25">
      <c r="B42" s="17"/>
      <c r="C42" s="17"/>
      <c r="D42" s="17"/>
      <c r="E42" s="17"/>
      <c r="F42" s="17"/>
      <c r="G42" s="17"/>
      <c r="H42" s="17"/>
    </row>
    <row r="43" spans="2:8" x14ac:dyDescent="0.25">
      <c r="B43" s="17"/>
      <c r="C43" s="17"/>
      <c r="D43" s="17"/>
      <c r="E43" s="17"/>
      <c r="F43" s="17"/>
      <c r="G43" s="17"/>
      <c r="H43" s="17"/>
    </row>
    <row r="44" spans="2:8" x14ac:dyDescent="0.25">
      <c r="B44" s="17"/>
      <c r="C44" s="17"/>
      <c r="D44" s="17"/>
      <c r="E44" s="17"/>
      <c r="F44" s="17"/>
      <c r="G44" s="17"/>
      <c r="H44" s="17"/>
    </row>
    <row r="45" spans="2:8" x14ac:dyDescent="0.25">
      <c r="B45" s="17"/>
      <c r="C45" s="17"/>
      <c r="D45" s="17"/>
      <c r="E45" s="17"/>
      <c r="F45" s="17"/>
      <c r="G45" s="17"/>
      <c r="H45" s="17"/>
    </row>
    <row r="46" spans="2:8" x14ac:dyDescent="0.25">
      <c r="B46" s="17"/>
      <c r="C46" s="17"/>
      <c r="D46" s="17"/>
      <c r="E46" s="17"/>
      <c r="F46" s="17"/>
      <c r="G46" s="17"/>
      <c r="H46" s="17"/>
    </row>
    <row r="47" spans="2:8" x14ac:dyDescent="0.25">
      <c r="B47" s="17"/>
      <c r="C47" s="17"/>
      <c r="D47" s="17"/>
      <c r="E47" s="17"/>
      <c r="F47" s="17"/>
      <c r="G47" s="17"/>
      <c r="H47" s="17"/>
    </row>
    <row r="48" spans="2:8" x14ac:dyDescent="0.25">
      <c r="B48" s="17"/>
      <c r="C48" s="17"/>
      <c r="D48" s="17"/>
      <c r="E48" s="17"/>
      <c r="F48" s="17"/>
      <c r="G48" s="17"/>
      <c r="H48" s="17"/>
    </row>
    <row r="49" spans="2:8" x14ac:dyDescent="0.25">
      <c r="B49" s="17"/>
      <c r="C49" s="17"/>
      <c r="D49" s="17"/>
      <c r="E49" s="17"/>
      <c r="F49" s="17"/>
      <c r="G49" s="17"/>
      <c r="H49" s="17"/>
    </row>
    <row r="50" spans="2:8" x14ac:dyDescent="0.25">
      <c r="B50" s="17"/>
      <c r="C50" s="17"/>
      <c r="D50" s="17"/>
      <c r="E50" s="17"/>
      <c r="F50" s="17"/>
      <c r="G50" s="17"/>
      <c r="H50" s="17"/>
    </row>
    <row r="51" spans="2:8" x14ac:dyDescent="0.25">
      <c r="B51" s="17"/>
      <c r="C51" s="17"/>
      <c r="D51" s="17"/>
      <c r="E51" s="17"/>
      <c r="F51" s="17"/>
      <c r="G51" s="17"/>
      <c r="H51" s="17"/>
    </row>
    <row r="52" spans="2:8" x14ac:dyDescent="0.25">
      <c r="B52" s="17"/>
      <c r="C52" s="17"/>
      <c r="D52" s="17"/>
      <c r="E52" s="17"/>
      <c r="F52" s="17"/>
      <c r="G52" s="17"/>
      <c r="H52" s="17"/>
    </row>
    <row r="53" spans="2:8" x14ac:dyDescent="0.25">
      <c r="B53" s="17"/>
      <c r="C53" s="17"/>
      <c r="D53" s="17"/>
      <c r="E53" s="17"/>
      <c r="F53" s="17"/>
      <c r="G53" s="17"/>
      <c r="H53" s="17"/>
    </row>
    <row r="54" spans="2:8" x14ac:dyDescent="0.25">
      <c r="B54" s="17"/>
      <c r="C54" s="17"/>
      <c r="D54" s="17"/>
      <c r="E54" s="17"/>
      <c r="F54" s="17"/>
      <c r="G54" s="17"/>
      <c r="H54" s="17"/>
    </row>
    <row r="55" spans="2:8" x14ac:dyDescent="0.25">
      <c r="B55" s="17"/>
      <c r="C55" s="17"/>
      <c r="D55" s="17"/>
      <c r="E55" s="17"/>
      <c r="F55" s="17"/>
      <c r="G55" s="17"/>
      <c r="H55" s="17"/>
    </row>
    <row r="56" spans="2:8" x14ac:dyDescent="0.25">
      <c r="B56" s="17"/>
      <c r="C56" s="17"/>
      <c r="D56" s="17"/>
      <c r="E56" s="17"/>
      <c r="F56" s="17"/>
      <c r="G56" s="17"/>
      <c r="H56" s="17"/>
    </row>
    <row r="57" spans="2:8" x14ac:dyDescent="0.25">
      <c r="B57" s="17"/>
      <c r="C57" s="17"/>
      <c r="D57" s="17"/>
      <c r="E57" s="17"/>
      <c r="F57" s="17"/>
      <c r="G57" s="17"/>
      <c r="H57" s="17"/>
    </row>
    <row r="58" spans="2:8" x14ac:dyDescent="0.25">
      <c r="B58" s="17"/>
      <c r="C58" s="17"/>
      <c r="D58" s="17"/>
      <c r="E58" s="17"/>
      <c r="F58" s="17"/>
      <c r="G58" s="17"/>
      <c r="H58" s="17"/>
    </row>
    <row r="59" spans="2:8" x14ac:dyDescent="0.25">
      <c r="B59" s="17"/>
      <c r="C59" s="17"/>
      <c r="D59" s="17"/>
      <c r="E59" s="17"/>
      <c r="F59" s="17"/>
      <c r="G59" s="17"/>
      <c r="H59" s="17"/>
    </row>
    <row r="60" spans="2:8" x14ac:dyDescent="0.25">
      <c r="B60" s="17"/>
      <c r="C60" s="17"/>
      <c r="D60" s="17"/>
      <c r="E60" s="17"/>
      <c r="F60" s="17"/>
      <c r="G60" s="17"/>
      <c r="H60" s="17"/>
    </row>
    <row r="61" spans="2:8" x14ac:dyDescent="0.25">
      <c r="B61" s="17"/>
      <c r="C61" s="17"/>
      <c r="D61" s="17"/>
      <c r="E61" s="17"/>
      <c r="F61" s="17"/>
      <c r="G61" s="17"/>
      <c r="H61" s="17"/>
    </row>
    <row r="62" spans="2:8" x14ac:dyDescent="0.25">
      <c r="B62" s="17"/>
      <c r="C62" s="17"/>
      <c r="D62" s="17"/>
      <c r="E62" s="17"/>
      <c r="F62" s="17"/>
      <c r="G62" s="17"/>
      <c r="H62" s="17"/>
    </row>
    <row r="63" spans="2:8" x14ac:dyDescent="0.25">
      <c r="B63" s="17"/>
      <c r="C63" s="17"/>
      <c r="D63" s="17"/>
      <c r="E63" s="17"/>
      <c r="F63" s="17"/>
      <c r="G63" s="17"/>
      <c r="H63" s="17"/>
    </row>
    <row r="64" spans="2:8" x14ac:dyDescent="0.25">
      <c r="B64" s="17"/>
      <c r="C64" s="17"/>
      <c r="D64" s="17"/>
      <c r="E64" s="17"/>
      <c r="F64" s="17"/>
      <c r="G64" s="17"/>
      <c r="H64" s="17"/>
    </row>
    <row r="65" spans="2:8" x14ac:dyDescent="0.25">
      <c r="B65" s="17"/>
      <c r="C65" s="17"/>
      <c r="D65" s="17"/>
      <c r="E65" s="17"/>
      <c r="F65" s="17"/>
      <c r="G65" s="17"/>
      <c r="H65" s="17"/>
    </row>
    <row r="66" spans="2:8" x14ac:dyDescent="0.25">
      <c r="B66" s="17"/>
      <c r="C66" s="17"/>
      <c r="D66" s="17"/>
      <c r="E66" s="17"/>
      <c r="F66" s="17"/>
      <c r="G66" s="17"/>
      <c r="H66" s="17"/>
    </row>
    <row r="67" spans="2:8" x14ac:dyDescent="0.25">
      <c r="B67" s="17"/>
      <c r="C67" s="17"/>
      <c r="D67" s="17"/>
      <c r="E67" s="17"/>
      <c r="F67" s="17"/>
      <c r="G67" s="17"/>
      <c r="H67" s="17"/>
    </row>
    <row r="68" spans="2:8" x14ac:dyDescent="0.25">
      <c r="B68" s="17"/>
      <c r="C68" s="17"/>
      <c r="D68" s="17"/>
      <c r="E68" s="17"/>
      <c r="F68" s="17"/>
      <c r="G68" s="17"/>
      <c r="H68" s="17"/>
    </row>
    <row r="69" spans="2:8" x14ac:dyDescent="0.25">
      <c r="B69" s="17"/>
      <c r="C69" s="17"/>
      <c r="D69" s="17"/>
      <c r="E69" s="17"/>
      <c r="F69" s="17"/>
      <c r="G69" s="17"/>
      <c r="H69" s="17"/>
    </row>
    <row r="70" spans="2:8" x14ac:dyDescent="0.25">
      <c r="B70" s="17"/>
      <c r="C70" s="17"/>
      <c r="D70" s="17"/>
      <c r="E70" s="17"/>
      <c r="F70" s="17"/>
      <c r="G70" s="17"/>
      <c r="H70" s="17"/>
    </row>
    <row r="71" spans="2:8" x14ac:dyDescent="0.25">
      <c r="B71" s="17"/>
      <c r="C71" s="17"/>
      <c r="D71" s="17"/>
      <c r="E71" s="17"/>
      <c r="F71" s="17"/>
      <c r="G71" s="17"/>
      <c r="H71" s="17"/>
    </row>
    <row r="72" spans="2:8" x14ac:dyDescent="0.25">
      <c r="B72" s="17"/>
      <c r="C72" s="17"/>
      <c r="D72" s="17"/>
      <c r="E72" s="17"/>
      <c r="F72" s="17"/>
      <c r="G72" s="17"/>
      <c r="H72" s="17"/>
    </row>
    <row r="73" spans="2:8" x14ac:dyDescent="0.25">
      <c r="B73" s="17"/>
      <c r="C73" s="17"/>
      <c r="D73" s="17"/>
      <c r="E73" s="17"/>
      <c r="F73" s="17"/>
      <c r="G73" s="17"/>
      <c r="H73" s="17"/>
    </row>
    <row r="74" spans="2:8" x14ac:dyDescent="0.25">
      <c r="B74" s="17"/>
      <c r="C74" s="17"/>
      <c r="D74" s="17"/>
      <c r="E74" s="17"/>
      <c r="F74" s="17"/>
      <c r="G74" s="17"/>
      <c r="H74" s="17"/>
    </row>
    <row r="75" spans="2:8" x14ac:dyDescent="0.25">
      <c r="B75" s="17"/>
      <c r="C75" s="17"/>
      <c r="D75" s="17"/>
      <c r="E75" s="17"/>
      <c r="F75" s="17"/>
      <c r="G75" s="17"/>
      <c r="H75" s="17"/>
    </row>
    <row r="76" spans="2:8" x14ac:dyDescent="0.25">
      <c r="B76" s="17"/>
      <c r="C76" s="17"/>
      <c r="D76" s="17"/>
      <c r="E76" s="17"/>
      <c r="F76" s="17"/>
      <c r="G76" s="17"/>
      <c r="H76" s="17"/>
    </row>
    <row r="77" spans="2:8" x14ac:dyDescent="0.25">
      <c r="B77" s="17"/>
      <c r="C77" s="17"/>
      <c r="D77" s="17"/>
      <c r="E77" s="17"/>
      <c r="F77" s="17"/>
      <c r="G77" s="17"/>
      <c r="H77" s="17"/>
    </row>
    <row r="78" spans="2:8" x14ac:dyDescent="0.25">
      <c r="B78" s="17"/>
      <c r="C78" s="17"/>
      <c r="D78" s="17"/>
      <c r="E78" s="17"/>
      <c r="F78" s="17"/>
      <c r="G78" s="17"/>
      <c r="H78" s="17"/>
    </row>
    <row r="79" spans="2:8" x14ac:dyDescent="0.25">
      <c r="B79" s="17"/>
      <c r="C79" s="17"/>
      <c r="D79" s="17"/>
      <c r="E79" s="17"/>
      <c r="F79" s="17"/>
      <c r="G79" s="17"/>
      <c r="H79" s="17"/>
    </row>
    <row r="80" spans="2:8" x14ac:dyDescent="0.25">
      <c r="B80" s="17"/>
      <c r="C80" s="17"/>
      <c r="D80" s="17"/>
      <c r="E80" s="17"/>
      <c r="F80" s="17"/>
      <c r="G80" s="17"/>
      <c r="H80" s="17"/>
    </row>
    <row r="81" spans="2:8" x14ac:dyDescent="0.25">
      <c r="B81" s="17"/>
      <c r="C81" s="17"/>
      <c r="D81" s="17"/>
      <c r="E81" s="17"/>
      <c r="F81" s="17"/>
      <c r="G81" s="17"/>
      <c r="H81" s="17"/>
    </row>
    <row r="82" spans="2:8" x14ac:dyDescent="0.25">
      <c r="B82" s="17"/>
      <c r="C82" s="17"/>
      <c r="D82" s="17"/>
      <c r="E82" s="17"/>
      <c r="F82" s="17"/>
      <c r="G82" s="17"/>
      <c r="H82" s="17"/>
    </row>
    <row r="83" spans="2:8" x14ac:dyDescent="0.25">
      <c r="B83" s="17"/>
      <c r="C83" s="17"/>
      <c r="D83" s="17"/>
      <c r="E83" s="17"/>
      <c r="F83" s="17"/>
      <c r="G83" s="17"/>
      <c r="H83" s="17"/>
    </row>
    <row r="84" spans="2:8" x14ac:dyDescent="0.25">
      <c r="B84" s="17"/>
      <c r="C84" s="17"/>
      <c r="D84" s="17"/>
      <c r="E84" s="17"/>
      <c r="F84" s="17"/>
      <c r="G84" s="17"/>
      <c r="H84" s="17"/>
    </row>
    <row r="85" spans="2:8" x14ac:dyDescent="0.25">
      <c r="B85" s="17"/>
      <c r="C85" s="17"/>
      <c r="D85" s="17"/>
      <c r="E85" s="17"/>
      <c r="F85" s="17"/>
      <c r="G85" s="17"/>
      <c r="H85" s="17"/>
    </row>
    <row r="86" spans="2:8" x14ac:dyDescent="0.25">
      <c r="B86" s="17"/>
      <c r="C86" s="17"/>
      <c r="D86" s="17"/>
      <c r="E86" s="17"/>
      <c r="F86" s="17"/>
      <c r="G86" s="17"/>
      <c r="H86" s="17"/>
    </row>
    <row r="87" spans="2:8" x14ac:dyDescent="0.25">
      <c r="B87" s="17"/>
      <c r="C87" s="17"/>
      <c r="D87" s="17"/>
      <c r="E87" s="17"/>
      <c r="F87" s="17"/>
      <c r="G87" s="17"/>
      <c r="H87" s="17"/>
    </row>
    <row r="88" spans="2:8" x14ac:dyDescent="0.25">
      <c r="B88" s="17"/>
      <c r="C88" s="17"/>
      <c r="D88" s="17"/>
      <c r="E88" s="17"/>
      <c r="F88" s="17"/>
      <c r="G88" s="17"/>
      <c r="H88" s="17"/>
    </row>
    <row r="89" spans="2:8" x14ac:dyDescent="0.25">
      <c r="B89" s="17"/>
      <c r="C89" s="17"/>
      <c r="D89" s="17"/>
      <c r="E89" s="17"/>
      <c r="F89" s="17"/>
      <c r="G89" s="17"/>
      <c r="H89" s="17"/>
    </row>
    <row r="90" spans="2:8" x14ac:dyDescent="0.25">
      <c r="B90" s="17"/>
      <c r="C90" s="17"/>
      <c r="D90" s="17"/>
      <c r="E90" s="17"/>
      <c r="F90" s="17"/>
      <c r="G90" s="17"/>
      <c r="H90" s="17"/>
    </row>
    <row r="91" spans="2:8" x14ac:dyDescent="0.25">
      <c r="B91" s="17"/>
      <c r="C91" s="17"/>
      <c r="D91" s="17"/>
      <c r="E91" s="17"/>
      <c r="F91" s="17"/>
      <c r="G91" s="17"/>
      <c r="H91" s="17"/>
    </row>
    <row r="92" spans="2:8" x14ac:dyDescent="0.25">
      <c r="B92" s="17"/>
      <c r="C92" s="17"/>
      <c r="D92" s="17"/>
      <c r="E92" s="17"/>
      <c r="F92" s="17"/>
      <c r="G92" s="17"/>
      <c r="H92" s="17"/>
    </row>
    <row r="93" spans="2:8" x14ac:dyDescent="0.25">
      <c r="B93" s="17"/>
      <c r="C93" s="17"/>
      <c r="D93" s="17"/>
      <c r="E93" s="17"/>
      <c r="F93" s="17"/>
      <c r="G93" s="17"/>
      <c r="H93" s="17"/>
    </row>
    <row r="94" spans="2:8" x14ac:dyDescent="0.25">
      <c r="B94" s="17"/>
      <c r="C94" s="17"/>
      <c r="D94" s="17"/>
      <c r="E94" s="17"/>
      <c r="F94" s="17"/>
      <c r="G94" s="17"/>
      <c r="H94" s="17"/>
    </row>
    <row r="95" spans="2:8" x14ac:dyDescent="0.25">
      <c r="B95" s="17"/>
      <c r="C95" s="17"/>
      <c r="D95" s="17"/>
      <c r="E95" s="17"/>
      <c r="F95" s="17"/>
      <c r="G95" s="17"/>
      <c r="H95" s="17"/>
    </row>
    <row r="96" spans="2:8" x14ac:dyDescent="0.25">
      <c r="B96" s="17"/>
      <c r="C96" s="17"/>
      <c r="D96" s="17"/>
      <c r="E96" s="17"/>
      <c r="F96" s="17"/>
      <c r="G96" s="17"/>
      <c r="H96" s="17"/>
    </row>
    <row r="97" spans="2:8" x14ac:dyDescent="0.25">
      <c r="B97" s="17"/>
      <c r="C97" s="17"/>
      <c r="D97" s="17"/>
      <c r="E97" s="17"/>
      <c r="F97" s="17"/>
      <c r="G97" s="17"/>
      <c r="H97" s="17"/>
    </row>
    <row r="98" spans="2:8" x14ac:dyDescent="0.25">
      <c r="B98" s="17"/>
      <c r="C98" s="17"/>
      <c r="D98" s="17"/>
      <c r="E98" s="17"/>
      <c r="F98" s="17"/>
      <c r="G98" s="17"/>
      <c r="H98" s="17"/>
    </row>
    <row r="99" spans="2:8" x14ac:dyDescent="0.25">
      <c r="B99" s="17"/>
      <c r="C99" s="17"/>
      <c r="D99" s="17"/>
      <c r="E99" s="17"/>
      <c r="F99" s="17"/>
      <c r="G99" s="17"/>
      <c r="H99" s="17"/>
    </row>
    <row r="100" spans="2:8" x14ac:dyDescent="0.25">
      <c r="B100" s="17"/>
      <c r="C100" s="17"/>
      <c r="D100" s="17"/>
      <c r="E100" s="17"/>
      <c r="F100" s="17"/>
      <c r="G100" s="17"/>
      <c r="H100" s="17"/>
    </row>
    <row r="101" spans="2:8" x14ac:dyDescent="0.25">
      <c r="B101" s="17"/>
      <c r="C101" s="17"/>
      <c r="D101" s="17"/>
      <c r="E101" s="17"/>
      <c r="F101" s="17"/>
      <c r="G101" s="17"/>
      <c r="H101" s="17"/>
    </row>
    <row r="102" spans="2:8" x14ac:dyDescent="0.25">
      <c r="B102" s="17"/>
      <c r="C102" s="17"/>
      <c r="D102" s="17"/>
      <c r="E102" s="17"/>
      <c r="F102" s="17"/>
      <c r="G102" s="17"/>
      <c r="H102" s="17"/>
    </row>
    <row r="103" spans="2:8" x14ac:dyDescent="0.25">
      <c r="B103" s="17"/>
      <c r="C103" s="17"/>
      <c r="D103" s="17"/>
      <c r="E103" s="17"/>
      <c r="F103" s="17"/>
      <c r="G103" s="17"/>
      <c r="H103" s="17"/>
    </row>
    <row r="104" spans="2:8" x14ac:dyDescent="0.25">
      <c r="B104" s="17"/>
      <c r="C104" s="17"/>
      <c r="D104" s="17"/>
      <c r="E104" s="17"/>
      <c r="F104" s="17"/>
      <c r="G104" s="17"/>
      <c r="H104" s="17"/>
    </row>
    <row r="105" spans="2:8" x14ac:dyDescent="0.25">
      <c r="B105" s="17"/>
      <c r="C105" s="17"/>
      <c r="D105" s="17"/>
      <c r="E105" s="17"/>
      <c r="F105" s="17"/>
      <c r="G105" s="17"/>
      <c r="H105" s="17"/>
    </row>
    <row r="106" spans="2:8" x14ac:dyDescent="0.25">
      <c r="B106" s="17"/>
      <c r="C106" s="17"/>
      <c r="D106" s="17"/>
      <c r="E106" s="17"/>
      <c r="F106" s="17"/>
      <c r="G106" s="17"/>
      <c r="H106" s="17"/>
    </row>
    <row r="107" spans="2:8" x14ac:dyDescent="0.25">
      <c r="B107" s="17"/>
      <c r="C107" s="17"/>
      <c r="D107" s="17"/>
      <c r="E107" s="17"/>
      <c r="F107" s="17"/>
      <c r="G107" s="17"/>
      <c r="H107" s="17"/>
    </row>
    <row r="108" spans="2:8" x14ac:dyDescent="0.25">
      <c r="B108" s="17"/>
      <c r="C108" s="17"/>
      <c r="D108" s="17"/>
      <c r="E108" s="17"/>
      <c r="F108" s="17"/>
      <c r="G108" s="17"/>
      <c r="H108" s="17"/>
    </row>
    <row r="109" spans="2:8" x14ac:dyDescent="0.25">
      <c r="B109" s="17"/>
      <c r="C109" s="17"/>
      <c r="D109" s="17"/>
      <c r="E109" s="17"/>
      <c r="F109" s="17"/>
      <c r="G109" s="17"/>
      <c r="H109" s="17"/>
    </row>
    <row r="110" spans="2:8" x14ac:dyDescent="0.25">
      <c r="B110" s="17"/>
      <c r="C110" s="17"/>
      <c r="D110" s="17"/>
      <c r="E110" s="17"/>
      <c r="F110" s="17"/>
      <c r="G110" s="17"/>
      <c r="H110" s="17"/>
    </row>
    <row r="111" spans="2:8" x14ac:dyDescent="0.25">
      <c r="B111" s="17"/>
      <c r="C111" s="17"/>
      <c r="D111" s="17"/>
      <c r="E111" s="17"/>
      <c r="F111" s="17"/>
      <c r="G111" s="17"/>
      <c r="H111" s="17"/>
    </row>
    <row r="112" spans="2:8" x14ac:dyDescent="0.25">
      <c r="B112" s="17"/>
      <c r="C112" s="17"/>
      <c r="D112" s="17"/>
      <c r="E112" s="17"/>
      <c r="F112" s="17"/>
      <c r="G112" s="17"/>
      <c r="H112" s="17"/>
    </row>
    <row r="113" spans="2:8" x14ac:dyDescent="0.25">
      <c r="B113" s="17"/>
      <c r="C113" s="17"/>
      <c r="D113" s="17"/>
      <c r="E113" s="17"/>
      <c r="F113" s="17"/>
      <c r="G113" s="17"/>
      <c r="H113" s="17"/>
    </row>
    <row r="114" spans="2:8" x14ac:dyDescent="0.25">
      <c r="B114" s="17"/>
      <c r="C114" s="17"/>
      <c r="D114" s="17"/>
      <c r="E114" s="17"/>
      <c r="F114" s="17"/>
      <c r="G114" s="17"/>
      <c r="H114" s="17"/>
    </row>
    <row r="115" spans="2:8" x14ac:dyDescent="0.25">
      <c r="B115" s="17"/>
      <c r="C115" s="17"/>
      <c r="D115" s="17"/>
      <c r="E115" s="17"/>
      <c r="F115" s="17"/>
      <c r="G115" s="17"/>
      <c r="H115" s="17"/>
    </row>
    <row r="116" spans="2:8" x14ac:dyDescent="0.25">
      <c r="B116" s="17"/>
      <c r="C116" s="17"/>
      <c r="D116" s="17"/>
      <c r="E116" s="17"/>
      <c r="F116" s="17"/>
      <c r="G116" s="17"/>
      <c r="H116" s="17"/>
    </row>
    <row r="117" spans="2:8" x14ac:dyDescent="0.25">
      <c r="B117" s="17"/>
      <c r="C117" s="17"/>
      <c r="D117" s="17"/>
      <c r="E117" s="17"/>
      <c r="F117" s="17"/>
      <c r="G117" s="17"/>
      <c r="H117" s="17"/>
    </row>
    <row r="118" spans="2:8" x14ac:dyDescent="0.25">
      <c r="B118" s="17"/>
      <c r="C118" s="17"/>
      <c r="D118" s="17"/>
      <c r="E118" s="17"/>
      <c r="F118" s="17"/>
      <c r="G118" s="17"/>
      <c r="H118" s="17"/>
    </row>
    <row r="119" spans="2:8" x14ac:dyDescent="0.25">
      <c r="B119" s="17"/>
      <c r="C119" s="17"/>
      <c r="D119" s="17"/>
      <c r="E119" s="17"/>
      <c r="F119" s="17"/>
      <c r="G119" s="17"/>
      <c r="H119" s="17"/>
    </row>
    <row r="120" spans="2:8" x14ac:dyDescent="0.25">
      <c r="B120" s="17"/>
      <c r="C120" s="17"/>
      <c r="D120" s="17"/>
      <c r="E120" s="17"/>
      <c r="F120" s="17"/>
      <c r="G120" s="17"/>
      <c r="H120" s="17"/>
    </row>
    <row r="121" spans="2:8" x14ac:dyDescent="0.25">
      <c r="B121" s="17"/>
      <c r="C121" s="17"/>
      <c r="D121" s="17"/>
      <c r="E121" s="17"/>
      <c r="F121" s="17"/>
      <c r="G121" s="17"/>
      <c r="H121" s="17"/>
    </row>
    <row r="122" spans="2:8" x14ac:dyDescent="0.25">
      <c r="B122" s="17"/>
      <c r="C122" s="17"/>
      <c r="D122" s="17"/>
      <c r="E122" s="17"/>
      <c r="F122" s="17"/>
      <c r="G122" s="17"/>
      <c r="H122" s="17"/>
    </row>
    <row r="123" spans="2:8" x14ac:dyDescent="0.25">
      <c r="B123" s="17"/>
      <c r="C123" s="17"/>
      <c r="D123" s="17"/>
      <c r="E123" s="17"/>
      <c r="F123" s="17"/>
      <c r="G123" s="17"/>
      <c r="H123" s="17"/>
    </row>
    <row r="124" spans="2:8" x14ac:dyDescent="0.25">
      <c r="B124" s="17"/>
      <c r="C124" s="17"/>
      <c r="D124" s="17"/>
      <c r="E124" s="17"/>
      <c r="F124" s="17"/>
      <c r="G124" s="17"/>
      <c r="H124" s="17"/>
    </row>
    <row r="125" spans="2:8" x14ac:dyDescent="0.25">
      <c r="B125" s="17"/>
      <c r="C125" s="17"/>
      <c r="D125" s="17"/>
      <c r="E125" s="17"/>
      <c r="F125" s="17"/>
      <c r="G125" s="17"/>
      <c r="H125" s="17"/>
    </row>
    <row r="126" spans="2:8" x14ac:dyDescent="0.25">
      <c r="B126" s="17"/>
      <c r="C126" s="17"/>
      <c r="D126" s="17"/>
      <c r="E126" s="17"/>
      <c r="F126" s="17"/>
      <c r="G126" s="17"/>
      <c r="H126" s="17"/>
    </row>
    <row r="127" spans="2:8" x14ac:dyDescent="0.25">
      <c r="B127" s="17"/>
      <c r="C127" s="17"/>
      <c r="D127" s="17"/>
      <c r="E127" s="17"/>
      <c r="F127" s="17"/>
      <c r="G127" s="17"/>
      <c r="H127" s="17"/>
    </row>
    <row r="128" spans="2:8" x14ac:dyDescent="0.25">
      <c r="B128" s="17"/>
      <c r="C128" s="17"/>
      <c r="D128" s="17"/>
      <c r="E128" s="17"/>
      <c r="F128" s="17"/>
      <c r="G128" s="17"/>
      <c r="H128" s="17"/>
    </row>
    <row r="129" spans="2:8" x14ac:dyDescent="0.25">
      <c r="B129" s="17"/>
      <c r="C129" s="17"/>
      <c r="D129" s="17"/>
      <c r="E129" s="17"/>
      <c r="F129" s="17"/>
      <c r="G129" s="17"/>
      <c r="H129" s="17"/>
    </row>
    <row r="130" spans="2:8" x14ac:dyDescent="0.25">
      <c r="B130" s="17"/>
      <c r="C130" s="17"/>
      <c r="D130" s="17"/>
      <c r="E130" s="17"/>
      <c r="F130" s="17"/>
      <c r="G130" s="17"/>
      <c r="H130" s="17"/>
    </row>
    <row r="131" spans="2:8" x14ac:dyDescent="0.25">
      <c r="B131" s="17"/>
      <c r="C131" s="17"/>
      <c r="D131" s="17"/>
      <c r="E131" s="17"/>
      <c r="F131" s="17"/>
      <c r="G131" s="17"/>
      <c r="H131" s="17"/>
    </row>
    <row r="132" spans="2:8" x14ac:dyDescent="0.25">
      <c r="B132" s="17"/>
      <c r="C132" s="17"/>
      <c r="D132" s="17"/>
      <c r="E132" s="17"/>
      <c r="F132" s="17"/>
      <c r="G132" s="17"/>
      <c r="H132" s="17"/>
    </row>
    <row r="133" spans="2:8" x14ac:dyDescent="0.25">
      <c r="B133" s="17"/>
      <c r="C133" s="17"/>
      <c r="D133" s="17"/>
      <c r="E133" s="17"/>
      <c r="F133" s="17"/>
      <c r="G133" s="17"/>
      <c r="H133" s="17"/>
    </row>
    <row r="134" spans="2:8" x14ac:dyDescent="0.25">
      <c r="B134" s="17"/>
      <c r="C134" s="17"/>
      <c r="D134" s="17"/>
      <c r="E134" s="17"/>
      <c r="F134" s="17"/>
      <c r="G134" s="17"/>
      <c r="H134" s="17"/>
    </row>
    <row r="135" spans="2:8" x14ac:dyDescent="0.25">
      <c r="B135" s="17"/>
      <c r="C135" s="17"/>
      <c r="D135" s="17"/>
      <c r="E135" s="17"/>
      <c r="F135" s="17"/>
      <c r="G135" s="17"/>
      <c r="H135" s="17"/>
    </row>
    <row r="136" spans="2:8" x14ac:dyDescent="0.25">
      <c r="B136" s="17"/>
      <c r="C136" s="17"/>
      <c r="D136" s="17"/>
      <c r="E136" s="17"/>
      <c r="F136" s="17"/>
      <c r="G136" s="17"/>
      <c r="H136" s="17"/>
    </row>
    <row r="137" spans="2:8" x14ac:dyDescent="0.25">
      <c r="B137" s="17"/>
      <c r="C137" s="17"/>
      <c r="D137" s="17"/>
      <c r="E137" s="17"/>
      <c r="F137" s="17"/>
      <c r="G137" s="17"/>
      <c r="H137" s="17"/>
    </row>
    <row r="138" spans="2:8" x14ac:dyDescent="0.25">
      <c r="B138" s="17"/>
      <c r="C138" s="17"/>
      <c r="D138" s="17"/>
      <c r="E138" s="17"/>
      <c r="F138" s="17"/>
      <c r="G138" s="17"/>
      <c r="H138" s="17"/>
    </row>
    <row r="139" spans="2:8" x14ac:dyDescent="0.25">
      <c r="B139" s="17"/>
      <c r="C139" s="17"/>
      <c r="D139" s="17"/>
      <c r="E139" s="17"/>
      <c r="F139" s="17"/>
      <c r="G139" s="17"/>
      <c r="H139" s="17"/>
    </row>
    <row r="140" spans="2:8" x14ac:dyDescent="0.25">
      <c r="B140" s="17"/>
      <c r="C140" s="17"/>
      <c r="D140" s="17"/>
      <c r="E140" s="17"/>
      <c r="F140" s="17"/>
      <c r="G140" s="17"/>
      <c r="H140" s="17"/>
    </row>
    <row r="141" spans="2:8" x14ac:dyDescent="0.25">
      <c r="B141" s="17"/>
      <c r="C141" s="17"/>
      <c r="D141" s="17"/>
      <c r="E141" s="17"/>
      <c r="F141" s="17"/>
      <c r="G141" s="17"/>
      <c r="H141" s="17"/>
    </row>
    <row r="142" spans="2:8" x14ac:dyDescent="0.25">
      <c r="B142" s="17"/>
      <c r="C142" s="17"/>
      <c r="D142" s="17"/>
      <c r="E142" s="17"/>
      <c r="F142" s="17"/>
      <c r="G142" s="17"/>
      <c r="H142" s="17"/>
    </row>
    <row r="143" spans="2:8" x14ac:dyDescent="0.25">
      <c r="B143" s="17"/>
      <c r="C143" s="17"/>
      <c r="D143" s="17"/>
      <c r="E143" s="17"/>
      <c r="F143" s="17"/>
      <c r="G143" s="17"/>
      <c r="H143" s="17"/>
    </row>
    <row r="144" spans="2:8" x14ac:dyDescent="0.25">
      <c r="B144" s="17"/>
      <c r="C144" s="17"/>
      <c r="D144" s="17"/>
      <c r="E144" s="17"/>
      <c r="F144" s="17"/>
      <c r="G144" s="17"/>
      <c r="H144" s="17"/>
    </row>
    <row r="145" spans="2:8" x14ac:dyDescent="0.25">
      <c r="B145" s="17"/>
      <c r="C145" s="17"/>
      <c r="D145" s="17"/>
      <c r="E145" s="17"/>
      <c r="F145" s="17"/>
      <c r="G145" s="17"/>
      <c r="H145" s="17"/>
    </row>
    <row r="146" spans="2:8" x14ac:dyDescent="0.25">
      <c r="B146" s="17"/>
      <c r="C146" s="17"/>
      <c r="D146" s="17"/>
      <c r="E146" s="17"/>
      <c r="F146" s="17"/>
      <c r="G146" s="17"/>
      <c r="H146" s="17"/>
    </row>
    <row r="147" spans="2:8" x14ac:dyDescent="0.25">
      <c r="B147" s="17"/>
      <c r="C147" s="17"/>
      <c r="D147" s="17"/>
      <c r="E147" s="17"/>
      <c r="F147" s="17"/>
      <c r="G147" s="17"/>
      <c r="H147" s="17"/>
    </row>
    <row r="148" spans="2:8" x14ac:dyDescent="0.25">
      <c r="B148" s="17"/>
      <c r="C148" s="17"/>
      <c r="D148" s="17"/>
      <c r="E148" s="17"/>
      <c r="F148" s="17"/>
      <c r="G148" s="17"/>
      <c r="H148" s="17"/>
    </row>
    <row r="149" spans="2:8" x14ac:dyDescent="0.25">
      <c r="B149" s="17"/>
      <c r="C149" s="17"/>
      <c r="D149" s="17"/>
      <c r="E149" s="17"/>
      <c r="F149" s="17"/>
      <c r="G149" s="17"/>
      <c r="H149" s="17"/>
    </row>
    <row r="150" spans="2:8" x14ac:dyDescent="0.25">
      <c r="B150" s="17"/>
      <c r="C150" s="17"/>
      <c r="D150" s="17"/>
      <c r="E150" s="17"/>
      <c r="F150" s="17"/>
      <c r="G150" s="17"/>
      <c r="H150" s="17"/>
    </row>
    <row r="151" spans="2:8" x14ac:dyDescent="0.25">
      <c r="B151" s="17"/>
      <c r="C151" s="17"/>
      <c r="D151" s="17"/>
      <c r="E151" s="17"/>
      <c r="F151" s="17"/>
      <c r="G151" s="17"/>
      <c r="H151" s="17"/>
    </row>
    <row r="152" spans="2:8" x14ac:dyDescent="0.25">
      <c r="B152" s="17"/>
      <c r="C152" s="17"/>
      <c r="D152" s="17"/>
      <c r="E152" s="17"/>
      <c r="F152" s="17"/>
      <c r="G152" s="17"/>
      <c r="H152" s="17"/>
    </row>
    <row r="153" spans="2:8" x14ac:dyDescent="0.25">
      <c r="B153" s="17"/>
      <c r="C153" s="17"/>
      <c r="D153" s="17"/>
      <c r="E153" s="17"/>
      <c r="F153" s="17"/>
      <c r="G153" s="17"/>
      <c r="H153" s="17"/>
    </row>
    <row r="154" spans="2:8" x14ac:dyDescent="0.25">
      <c r="B154" s="17"/>
      <c r="C154" s="17"/>
      <c r="D154" s="17"/>
      <c r="E154" s="17"/>
      <c r="F154" s="17"/>
      <c r="G154" s="17"/>
      <c r="H154" s="17"/>
    </row>
    <row r="155" spans="2:8" x14ac:dyDescent="0.25">
      <c r="B155" s="17"/>
      <c r="C155" s="17"/>
      <c r="D155" s="17"/>
      <c r="E155" s="17"/>
      <c r="F155" s="17"/>
      <c r="G155" s="17"/>
      <c r="H155" s="17"/>
    </row>
    <row r="156" spans="2:8" x14ac:dyDescent="0.25">
      <c r="B156" s="17"/>
      <c r="C156" s="17"/>
      <c r="D156" s="17"/>
      <c r="E156" s="17"/>
      <c r="F156" s="17"/>
      <c r="G156" s="17"/>
      <c r="H156" s="17"/>
    </row>
    <row r="157" spans="2:8" x14ac:dyDescent="0.25">
      <c r="B157" s="17"/>
      <c r="C157" s="17"/>
      <c r="D157" s="17"/>
      <c r="E157" s="17"/>
      <c r="F157" s="17"/>
      <c r="G157" s="17"/>
      <c r="H157" s="17"/>
    </row>
    <row r="158" spans="2:8" x14ac:dyDescent="0.25">
      <c r="B158" s="17"/>
      <c r="C158" s="17"/>
      <c r="D158" s="17"/>
      <c r="E158" s="17"/>
      <c r="F158" s="17"/>
      <c r="G158" s="17"/>
      <c r="H158" s="17"/>
    </row>
    <row r="159" spans="2:8" x14ac:dyDescent="0.25">
      <c r="B159" s="17"/>
      <c r="C159" s="17"/>
      <c r="D159" s="17"/>
      <c r="E159" s="17"/>
      <c r="F159" s="17"/>
      <c r="G159" s="17"/>
      <c r="H159" s="17"/>
    </row>
    <row r="160" spans="2:8" x14ac:dyDescent="0.25">
      <c r="B160" s="17"/>
      <c r="C160" s="17"/>
      <c r="D160" s="17"/>
      <c r="E160" s="17"/>
      <c r="F160" s="17"/>
      <c r="G160" s="17"/>
      <c r="H160" s="17"/>
    </row>
    <row r="161" spans="2:8" x14ac:dyDescent="0.25">
      <c r="B161" s="17"/>
      <c r="C161" s="17"/>
      <c r="D161" s="17"/>
      <c r="E161" s="17"/>
      <c r="F161" s="17"/>
      <c r="G161" s="17"/>
      <c r="H161" s="17"/>
    </row>
    <row r="162" spans="2:8" x14ac:dyDescent="0.25">
      <c r="B162" s="17"/>
      <c r="C162" s="17"/>
      <c r="D162" s="17"/>
      <c r="E162" s="17"/>
      <c r="F162" s="17"/>
      <c r="G162" s="17"/>
      <c r="H162" s="17"/>
    </row>
    <row r="163" spans="2:8" x14ac:dyDescent="0.25">
      <c r="B163" s="17"/>
      <c r="C163" s="17"/>
      <c r="D163" s="17"/>
      <c r="E163" s="17"/>
      <c r="F163" s="17"/>
      <c r="G163" s="17"/>
      <c r="H163" s="17"/>
    </row>
    <row r="164" spans="2:8" x14ac:dyDescent="0.25">
      <c r="B164" s="17"/>
      <c r="C164" s="17"/>
      <c r="D164" s="17"/>
      <c r="E164" s="17"/>
      <c r="F164" s="17"/>
      <c r="G164" s="17"/>
      <c r="H164" s="17"/>
    </row>
    <row r="165" spans="2:8" x14ac:dyDescent="0.25">
      <c r="B165" s="17"/>
      <c r="C165" s="17"/>
      <c r="D165" s="17"/>
      <c r="E165" s="17"/>
      <c r="F165" s="17"/>
      <c r="G165" s="17"/>
      <c r="H165" s="17"/>
    </row>
    <row r="166" spans="2:8" x14ac:dyDescent="0.25">
      <c r="B166" s="17"/>
      <c r="C166" s="17"/>
      <c r="D166" s="17"/>
      <c r="E166" s="17"/>
      <c r="F166" s="17"/>
      <c r="G166" s="17"/>
      <c r="H166" s="17"/>
    </row>
    <row r="167" spans="2:8" x14ac:dyDescent="0.25">
      <c r="B167" s="17"/>
      <c r="C167" s="17"/>
      <c r="D167" s="17"/>
      <c r="E167" s="17"/>
      <c r="F167" s="17"/>
      <c r="G167" s="17"/>
      <c r="H167" s="17"/>
    </row>
    <row r="168" spans="2:8" x14ac:dyDescent="0.25">
      <c r="B168" s="17"/>
      <c r="C168" s="17"/>
      <c r="D168" s="17"/>
      <c r="E168" s="17"/>
      <c r="F168" s="17"/>
      <c r="G168" s="17"/>
      <c r="H168" s="17"/>
    </row>
  </sheetData>
  <sortState ref="B9:H205">
    <sortCondition ref="C9"/>
  </sortState>
  <pageMargins left="0.7" right="0.7" top="0.75" bottom="0.75" header="0.3" footer="0.3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A22" workbookViewId="0">
      <selection activeCell="B38" sqref="B38"/>
    </sheetView>
  </sheetViews>
  <sheetFormatPr defaultRowHeight="15" x14ac:dyDescent="0.25"/>
  <cols>
    <col min="1" max="1" width="17.5703125" bestFit="1" customWidth="1"/>
    <col min="3" max="3" width="21.140625" bestFit="1" customWidth="1"/>
    <col min="4" max="4" width="29.7109375" customWidth="1"/>
  </cols>
  <sheetData>
    <row r="1" spans="1:8" ht="18.75" x14ac:dyDescent="0.3">
      <c r="C1" s="60" t="s">
        <v>11</v>
      </c>
    </row>
    <row r="2" spans="1:8" x14ac:dyDescent="0.25">
      <c r="C2" t="s">
        <v>13</v>
      </c>
    </row>
    <row r="4" spans="1:8" x14ac:dyDescent="0.25">
      <c r="A4" s="13" t="s">
        <v>1</v>
      </c>
      <c r="B4" t="s">
        <v>101</v>
      </c>
    </row>
    <row r="5" spans="1:8" x14ac:dyDescent="0.25">
      <c r="A5" s="13" t="s">
        <v>12</v>
      </c>
      <c r="B5" t="s">
        <v>102</v>
      </c>
    </row>
    <row r="6" spans="1:8" x14ac:dyDescent="0.25">
      <c r="A6" s="13" t="s">
        <v>52</v>
      </c>
      <c r="B6" s="38">
        <v>43186</v>
      </c>
    </row>
    <row r="7" spans="1:8" x14ac:dyDescent="0.25">
      <c r="A7" s="51" t="s">
        <v>23</v>
      </c>
      <c r="B7" s="52"/>
      <c r="C7" s="53" t="s">
        <v>85</v>
      </c>
    </row>
    <row r="8" spans="1:8" x14ac:dyDescent="0.25">
      <c r="A8" s="58"/>
      <c r="B8" s="58"/>
      <c r="C8" s="52"/>
      <c r="D8" s="55"/>
      <c r="E8" s="54" t="s">
        <v>18</v>
      </c>
      <c r="F8" s="55" t="s">
        <v>19</v>
      </c>
      <c r="G8" s="58"/>
      <c r="H8" s="55" t="s">
        <v>89</v>
      </c>
    </row>
    <row r="9" spans="1:8" x14ac:dyDescent="0.25">
      <c r="A9" s="59" t="s">
        <v>14</v>
      </c>
      <c r="B9" s="59" t="s">
        <v>15</v>
      </c>
      <c r="C9" s="56" t="s">
        <v>16</v>
      </c>
      <c r="D9" s="57"/>
      <c r="E9" s="59" t="s">
        <v>7</v>
      </c>
      <c r="F9" s="57" t="s">
        <v>8</v>
      </c>
      <c r="G9" s="59" t="s">
        <v>20</v>
      </c>
      <c r="H9" s="57" t="s">
        <v>22</v>
      </c>
    </row>
    <row r="10" spans="1:8" x14ac:dyDescent="0.25">
      <c r="A10" s="50">
        <v>42965</v>
      </c>
      <c r="B10" s="2" t="s">
        <v>27</v>
      </c>
      <c r="C10" s="2" t="s">
        <v>87</v>
      </c>
      <c r="D10" s="2"/>
      <c r="E10" s="2">
        <v>5000</v>
      </c>
      <c r="F10" s="2"/>
      <c r="G10" s="2">
        <v>5000</v>
      </c>
      <c r="H10" s="2">
        <v>353</v>
      </c>
    </row>
    <row r="14" spans="1:8" x14ac:dyDescent="0.25">
      <c r="A14" s="51" t="s">
        <v>23</v>
      </c>
      <c r="B14" s="52"/>
      <c r="C14" s="53" t="s">
        <v>88</v>
      </c>
    </row>
    <row r="15" spans="1:8" x14ac:dyDescent="0.25">
      <c r="A15" s="58"/>
      <c r="B15" s="58"/>
      <c r="C15" s="52"/>
      <c r="D15" s="55"/>
      <c r="E15" s="54" t="s">
        <v>18</v>
      </c>
      <c r="F15" s="55" t="s">
        <v>19</v>
      </c>
      <c r="G15" s="58"/>
      <c r="H15" s="55" t="s">
        <v>89</v>
      </c>
    </row>
    <row r="16" spans="1:8" x14ac:dyDescent="0.25">
      <c r="A16" s="59" t="s">
        <v>14</v>
      </c>
      <c r="B16" s="59" t="s">
        <v>15</v>
      </c>
      <c r="C16" s="56" t="s">
        <v>16</v>
      </c>
      <c r="D16" s="57"/>
      <c r="E16" s="59" t="s">
        <v>7</v>
      </c>
      <c r="F16" s="57" t="s">
        <v>8</v>
      </c>
      <c r="G16" s="59" t="s">
        <v>20</v>
      </c>
      <c r="H16" s="57" t="s">
        <v>22</v>
      </c>
    </row>
    <row r="17" spans="1:10" x14ac:dyDescent="0.25">
      <c r="A17" s="50">
        <v>42969</v>
      </c>
      <c r="B17" s="2" t="s">
        <v>27</v>
      </c>
      <c r="C17" s="2" t="s">
        <v>87</v>
      </c>
      <c r="D17" s="2"/>
      <c r="E17" s="2">
        <v>5000</v>
      </c>
      <c r="F17" s="2"/>
      <c r="G17" s="2">
        <v>5000</v>
      </c>
      <c r="H17" s="2">
        <v>211</v>
      </c>
    </row>
    <row r="20" spans="1:10" x14ac:dyDescent="0.25">
      <c r="A20" s="51" t="s">
        <v>23</v>
      </c>
      <c r="B20" s="52"/>
      <c r="C20" s="53" t="s">
        <v>98</v>
      </c>
    </row>
    <row r="21" spans="1:10" x14ac:dyDescent="0.25">
      <c r="A21" s="58"/>
      <c r="B21" s="58"/>
      <c r="C21" s="52"/>
      <c r="D21" s="55"/>
      <c r="E21" s="54" t="s">
        <v>18</v>
      </c>
      <c r="F21" s="55" t="s">
        <v>19</v>
      </c>
      <c r="G21" s="58"/>
      <c r="H21" s="55" t="s">
        <v>89</v>
      </c>
    </row>
    <row r="22" spans="1:10" x14ac:dyDescent="0.25">
      <c r="A22" s="59" t="s">
        <v>14</v>
      </c>
      <c r="B22" s="59" t="s">
        <v>15</v>
      </c>
      <c r="C22" s="56" t="s">
        <v>16</v>
      </c>
      <c r="D22" s="57"/>
      <c r="E22" s="59" t="s">
        <v>7</v>
      </c>
      <c r="F22" s="57" t="s">
        <v>8</v>
      </c>
      <c r="G22" s="59" t="s">
        <v>20</v>
      </c>
      <c r="H22" s="57" t="s">
        <v>22</v>
      </c>
    </row>
    <row r="23" spans="1:10" x14ac:dyDescent="0.25">
      <c r="A23" s="16">
        <v>42965</v>
      </c>
      <c r="B23" s="15" t="s">
        <v>27</v>
      </c>
      <c r="C23" s="65" t="s">
        <v>100</v>
      </c>
      <c r="D23" s="66"/>
      <c r="E23" s="49">
        <v>5000</v>
      </c>
      <c r="F23" s="49">
        <v>0</v>
      </c>
      <c r="G23" s="2"/>
      <c r="H23" s="2">
        <v>419</v>
      </c>
    </row>
    <row r="24" spans="1:10" x14ac:dyDescent="0.25">
      <c r="A24" s="16">
        <v>42965</v>
      </c>
      <c r="B24" s="15" t="s">
        <v>27</v>
      </c>
      <c r="C24" s="15" t="s">
        <v>94</v>
      </c>
      <c r="D24" s="15"/>
      <c r="E24" s="31">
        <v>0</v>
      </c>
      <c r="F24" s="31">
        <v>5000</v>
      </c>
      <c r="G24" s="2"/>
      <c r="H24" s="2">
        <v>211</v>
      </c>
      <c r="I24" s="62" t="s">
        <v>97</v>
      </c>
      <c r="J24" s="62">
        <v>0</v>
      </c>
    </row>
    <row r="26" spans="1:10" x14ac:dyDescent="0.25">
      <c r="A26" s="51" t="s">
        <v>23</v>
      </c>
      <c r="B26" s="52"/>
      <c r="C26" s="53" t="s">
        <v>92</v>
      </c>
    </row>
    <row r="27" spans="1:10" x14ac:dyDescent="0.25">
      <c r="A27" s="58"/>
      <c r="B27" s="58"/>
      <c r="C27" s="52"/>
      <c r="D27" s="55"/>
      <c r="E27" s="54" t="s">
        <v>18</v>
      </c>
      <c r="F27" s="55" t="s">
        <v>19</v>
      </c>
      <c r="G27" s="58"/>
      <c r="H27" s="55" t="s">
        <v>89</v>
      </c>
    </row>
    <row r="28" spans="1:10" x14ac:dyDescent="0.25">
      <c r="A28" s="59" t="s">
        <v>14</v>
      </c>
      <c r="B28" s="59" t="s">
        <v>15</v>
      </c>
      <c r="C28" s="56" t="s">
        <v>16</v>
      </c>
      <c r="D28" s="57"/>
      <c r="E28" s="59" t="s">
        <v>7</v>
      </c>
      <c r="F28" s="57" t="s">
        <v>8</v>
      </c>
      <c r="G28" s="59" t="s">
        <v>20</v>
      </c>
      <c r="H28" s="57" t="s">
        <v>22</v>
      </c>
    </row>
    <row r="29" spans="1:10" x14ac:dyDescent="0.25">
      <c r="A29" s="50">
        <v>43100</v>
      </c>
      <c r="B29" s="2" t="s">
        <v>91</v>
      </c>
      <c r="C29" s="2" t="s">
        <v>96</v>
      </c>
      <c r="D29" s="2"/>
      <c r="E29" s="2">
        <v>0</v>
      </c>
      <c r="F29" s="2"/>
      <c r="G29" s="2">
        <v>0</v>
      </c>
      <c r="H29" s="2">
        <v>710</v>
      </c>
    </row>
    <row r="31" spans="1:10" x14ac:dyDescent="0.25">
      <c r="A31" s="51" t="s">
        <v>23</v>
      </c>
      <c r="B31" s="52"/>
      <c r="C31" s="53" t="s">
        <v>99</v>
      </c>
    </row>
    <row r="32" spans="1:10" x14ac:dyDescent="0.25">
      <c r="A32" s="58"/>
      <c r="B32" s="58"/>
      <c r="C32" s="52"/>
      <c r="D32" s="55"/>
      <c r="E32" s="54" t="s">
        <v>18</v>
      </c>
      <c r="F32" s="55" t="s">
        <v>19</v>
      </c>
      <c r="G32" s="58"/>
      <c r="H32" s="55" t="s">
        <v>89</v>
      </c>
    </row>
    <row r="33" spans="1:10" x14ac:dyDescent="0.25">
      <c r="A33" s="59" t="s">
        <v>14</v>
      </c>
      <c r="B33" s="59" t="s">
        <v>15</v>
      </c>
      <c r="C33" s="56" t="s">
        <v>16</v>
      </c>
      <c r="D33" s="57"/>
      <c r="E33" s="59" t="s">
        <v>7</v>
      </c>
      <c r="F33" s="57" t="s">
        <v>8</v>
      </c>
      <c r="G33" s="59" t="s">
        <v>20</v>
      </c>
      <c r="H33" s="57" t="s">
        <v>22</v>
      </c>
    </row>
    <row r="34" spans="1:10" ht="48.75" customHeight="1" x14ac:dyDescent="0.25">
      <c r="A34" s="16">
        <v>42965</v>
      </c>
      <c r="B34" s="15" t="s">
        <v>27</v>
      </c>
      <c r="C34" s="63" t="s">
        <v>100</v>
      </c>
      <c r="D34" s="64"/>
      <c r="E34" s="49">
        <v>0</v>
      </c>
      <c r="F34" s="49">
        <v>5000</v>
      </c>
      <c r="G34" s="2"/>
      <c r="H34" s="2">
        <v>419</v>
      </c>
    </row>
    <row r="35" spans="1:10" x14ac:dyDescent="0.25">
      <c r="A35" s="16">
        <v>42969</v>
      </c>
      <c r="B35" s="15" t="s">
        <v>27</v>
      </c>
      <c r="C35" s="15" t="s">
        <v>95</v>
      </c>
      <c r="D35" s="15"/>
      <c r="E35" s="31">
        <v>5000</v>
      </c>
      <c r="F35" s="31">
        <v>0</v>
      </c>
      <c r="G35" s="2"/>
      <c r="H35" s="2">
        <v>411</v>
      </c>
      <c r="I35" s="62" t="s">
        <v>97</v>
      </c>
      <c r="J35" s="62">
        <v>0</v>
      </c>
    </row>
  </sheetData>
  <mergeCells count="2">
    <mergeCell ref="C34:D34"/>
    <mergeCell ref="C23:D23"/>
  </mergeCell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"/>
  <sheetViews>
    <sheetView topLeftCell="A22" workbookViewId="0">
      <selection activeCell="H12" sqref="H12"/>
    </sheetView>
  </sheetViews>
  <sheetFormatPr defaultRowHeight="15" x14ac:dyDescent="0.25"/>
  <cols>
    <col min="2" max="2" width="38.5703125" bestFit="1" customWidth="1"/>
    <col min="3" max="3" width="10.5703125" customWidth="1"/>
    <col min="8" max="8" width="17" bestFit="1" customWidth="1"/>
  </cols>
  <sheetData>
    <row r="1" spans="1:7" ht="18.75" x14ac:dyDescent="0.3">
      <c r="C1" s="1" t="s">
        <v>11</v>
      </c>
    </row>
    <row r="2" spans="1:7" x14ac:dyDescent="0.25">
      <c r="A2" s="13"/>
      <c r="B2" s="13"/>
    </row>
    <row r="3" spans="1:7" x14ac:dyDescent="0.25">
      <c r="A3" s="13" t="s">
        <v>1</v>
      </c>
      <c r="B3" t="s">
        <v>101</v>
      </c>
    </row>
    <row r="4" spans="1:7" x14ac:dyDescent="0.25">
      <c r="A4" s="13" t="s">
        <v>12</v>
      </c>
      <c r="B4" t="s">
        <v>102</v>
      </c>
      <c r="D4" s="38"/>
    </row>
    <row r="5" spans="1:7" x14ac:dyDescent="0.25">
      <c r="A5" s="13" t="s">
        <v>52</v>
      </c>
      <c r="B5" s="61">
        <v>43186</v>
      </c>
    </row>
    <row r="6" spans="1:7" x14ac:dyDescent="0.25">
      <c r="A6" s="13"/>
      <c r="B6" s="38"/>
    </row>
    <row r="7" spans="1:7" x14ac:dyDescent="0.25">
      <c r="A7" s="30" t="s">
        <v>54</v>
      </c>
      <c r="B7" s="30" t="s">
        <v>55</v>
      </c>
      <c r="C7" s="30" t="s">
        <v>62</v>
      </c>
      <c r="D7" s="30" t="s">
        <v>56</v>
      </c>
      <c r="E7" s="30" t="s">
        <v>56</v>
      </c>
      <c r="F7" s="30" t="s">
        <v>59</v>
      </c>
      <c r="G7" s="30" t="s">
        <v>63</v>
      </c>
    </row>
    <row r="8" spans="1:7" x14ac:dyDescent="0.25">
      <c r="A8" s="30"/>
      <c r="B8" s="30"/>
      <c r="C8" s="30" t="s">
        <v>61</v>
      </c>
      <c r="D8" s="30" t="s">
        <v>57</v>
      </c>
      <c r="E8" s="30" t="s">
        <v>58</v>
      </c>
      <c r="F8" s="30" t="s">
        <v>60</v>
      </c>
      <c r="G8" s="30" t="s">
        <v>61</v>
      </c>
    </row>
    <row r="9" spans="1:7" x14ac:dyDescent="0.25">
      <c r="A9" s="30"/>
      <c r="B9" s="17"/>
      <c r="C9" s="17"/>
      <c r="D9" s="17"/>
      <c r="E9" s="17"/>
      <c r="F9" s="17"/>
      <c r="G9" s="17"/>
    </row>
    <row r="10" spans="1:7" x14ac:dyDescent="0.25">
      <c r="A10" s="42" t="s">
        <v>74</v>
      </c>
      <c r="B10" s="42" t="s">
        <v>75</v>
      </c>
      <c r="C10" s="43">
        <v>0</v>
      </c>
      <c r="D10" s="43">
        <v>5000</v>
      </c>
      <c r="E10" s="43">
        <v>0</v>
      </c>
      <c r="F10" s="43">
        <v>5000</v>
      </c>
      <c r="G10" s="43">
        <v>5000</v>
      </c>
    </row>
    <row r="11" spans="1:7" x14ac:dyDescent="0.25">
      <c r="A11" s="44"/>
      <c r="B11" s="44"/>
      <c r="C11" s="45"/>
      <c r="D11" s="45"/>
      <c r="E11" s="45"/>
      <c r="F11" s="45"/>
      <c r="G11" s="45"/>
    </row>
    <row r="12" spans="1:7" x14ac:dyDescent="0.25">
      <c r="A12" s="30">
        <v>211</v>
      </c>
      <c r="B12" s="30" t="s">
        <v>71</v>
      </c>
      <c r="C12" s="30">
        <v>0</v>
      </c>
      <c r="D12" s="30">
        <v>5000</v>
      </c>
      <c r="E12" s="30">
        <v>0</v>
      </c>
      <c r="F12" s="30">
        <v>5000</v>
      </c>
      <c r="G12" s="30">
        <v>5000</v>
      </c>
    </row>
    <row r="13" spans="1:7" x14ac:dyDescent="0.25">
      <c r="A13" s="17">
        <v>211</v>
      </c>
      <c r="B13" s="17" t="s">
        <v>71</v>
      </c>
      <c r="C13" s="17">
        <v>0</v>
      </c>
      <c r="D13" s="17">
        <v>5000</v>
      </c>
      <c r="E13" s="17">
        <v>0</v>
      </c>
      <c r="F13" s="17">
        <v>5000</v>
      </c>
      <c r="G13" s="17">
        <v>5000</v>
      </c>
    </row>
    <row r="14" spans="1:7" x14ac:dyDescent="0.25">
      <c r="A14" s="46" t="s">
        <v>76</v>
      </c>
      <c r="B14" s="46" t="s">
        <v>77</v>
      </c>
      <c r="C14" s="46">
        <v>0</v>
      </c>
      <c r="D14" s="46">
        <v>5000</v>
      </c>
      <c r="E14" s="46">
        <v>0</v>
      </c>
      <c r="F14" s="46">
        <v>5000</v>
      </c>
      <c r="G14" s="46">
        <v>5000</v>
      </c>
    </row>
    <row r="15" spans="1:7" x14ac:dyDescent="0.25">
      <c r="A15" s="42" t="s">
        <v>78</v>
      </c>
      <c r="B15" s="42" t="s">
        <v>79</v>
      </c>
      <c r="C15" s="42">
        <v>0</v>
      </c>
      <c r="D15" s="42">
        <v>0</v>
      </c>
      <c r="E15" s="42">
        <v>5000</v>
      </c>
      <c r="F15" s="42">
        <v>5000</v>
      </c>
      <c r="G15" s="42">
        <v>5000</v>
      </c>
    </row>
    <row r="16" spans="1:7" x14ac:dyDescent="0.25">
      <c r="A16" s="17">
        <v>411</v>
      </c>
      <c r="B16" s="17" t="s">
        <v>26</v>
      </c>
      <c r="C16" s="17">
        <v>0</v>
      </c>
      <c r="D16" s="17">
        <v>0</v>
      </c>
      <c r="E16" s="17">
        <v>5000</v>
      </c>
      <c r="F16" s="17">
        <v>5000</v>
      </c>
      <c r="G16" s="17">
        <v>5000</v>
      </c>
    </row>
    <row r="17" spans="1:8" x14ac:dyDescent="0.25">
      <c r="A17" s="46" t="s">
        <v>80</v>
      </c>
      <c r="B17" s="46" t="s">
        <v>81</v>
      </c>
      <c r="C17" s="46">
        <v>0</v>
      </c>
      <c r="D17" s="46">
        <v>0</v>
      </c>
      <c r="E17" s="46">
        <v>5000</v>
      </c>
      <c r="F17" s="46">
        <v>5000</v>
      </c>
      <c r="G17" s="46">
        <v>5000</v>
      </c>
    </row>
    <row r="18" spans="1:8" x14ac:dyDescent="0.25">
      <c r="A18" s="17">
        <v>431</v>
      </c>
      <c r="B18" s="17" t="s">
        <v>72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</row>
    <row r="19" spans="1:8" x14ac:dyDescent="0.25">
      <c r="A19" s="46" t="s">
        <v>82</v>
      </c>
      <c r="B19" s="46" t="s">
        <v>83</v>
      </c>
      <c r="C19" s="46">
        <v>0</v>
      </c>
      <c r="D19" s="46">
        <v>0</v>
      </c>
      <c r="E19" s="46">
        <v>0</v>
      </c>
      <c r="F19" s="46">
        <v>0</v>
      </c>
      <c r="G19" s="46">
        <v>0</v>
      </c>
      <c r="H19" s="13"/>
    </row>
    <row r="20" spans="1:8" x14ac:dyDescent="0.25">
      <c r="A20" s="17"/>
      <c r="B20" s="17"/>
      <c r="C20" s="17"/>
      <c r="D20" s="17"/>
      <c r="E20" s="17"/>
      <c r="F20" s="17"/>
      <c r="G20" s="17"/>
    </row>
    <row r="21" spans="1:8" x14ac:dyDescent="0.25">
      <c r="A21" s="42" t="s">
        <v>53</v>
      </c>
      <c r="B21" s="43"/>
      <c r="C21" s="43"/>
      <c r="D21" s="43"/>
      <c r="E21" s="43"/>
      <c r="F21" s="43"/>
      <c r="G21" s="43"/>
    </row>
    <row r="22" spans="1:8" x14ac:dyDescent="0.25">
      <c r="A22" s="17"/>
      <c r="B22" s="17"/>
      <c r="C22" s="17"/>
      <c r="D22" s="17"/>
      <c r="E22" s="17"/>
      <c r="F22" s="17"/>
      <c r="G22" s="17"/>
    </row>
    <row r="23" spans="1:8" x14ac:dyDescent="0.25">
      <c r="A23" s="17"/>
      <c r="B23" s="48" t="s">
        <v>64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</row>
    <row r="24" spans="1:8" x14ac:dyDescent="0.25">
      <c r="A24" s="17"/>
      <c r="B24" s="17"/>
      <c r="C24" s="17"/>
      <c r="D24" s="17"/>
      <c r="E24" s="17"/>
      <c r="F24" s="17"/>
      <c r="G24" s="17"/>
    </row>
    <row r="25" spans="1:8" x14ac:dyDescent="0.25">
      <c r="A25" s="17"/>
      <c r="B25" s="17"/>
      <c r="C25" s="17"/>
      <c r="D25" s="17"/>
      <c r="E25" s="17"/>
      <c r="F25" s="17"/>
      <c r="G25" s="17"/>
    </row>
    <row r="26" spans="1:8" x14ac:dyDescent="0.25">
      <c r="A26" s="42" t="s">
        <v>65</v>
      </c>
      <c r="B26" s="43"/>
      <c r="C26" s="43"/>
      <c r="D26" s="43"/>
      <c r="E26" s="43"/>
      <c r="F26" s="43"/>
      <c r="G26" s="43"/>
    </row>
    <row r="27" spans="1:8" x14ac:dyDescent="0.25">
      <c r="A27" s="17"/>
      <c r="B27" s="17"/>
      <c r="C27" s="17"/>
      <c r="D27" s="17"/>
      <c r="E27" s="17"/>
      <c r="F27" s="17"/>
      <c r="G27" s="17"/>
    </row>
    <row r="28" spans="1:8" x14ac:dyDescent="0.25">
      <c r="A28" s="17"/>
      <c r="B28" s="48" t="s">
        <v>66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</row>
    <row r="29" spans="1:8" x14ac:dyDescent="0.25">
      <c r="A29" s="17"/>
      <c r="B29" s="17"/>
      <c r="C29" s="17"/>
      <c r="D29" s="17"/>
      <c r="E29" s="17"/>
      <c r="F29" s="17"/>
      <c r="G29" s="17"/>
    </row>
    <row r="30" spans="1:8" x14ac:dyDescent="0.25">
      <c r="A30" s="17"/>
      <c r="B30" s="17"/>
      <c r="C30" s="17"/>
      <c r="D30" s="17">
        <v>0</v>
      </c>
      <c r="E30" s="17">
        <v>0</v>
      </c>
      <c r="F30" s="17"/>
      <c r="G30" s="17"/>
    </row>
    <row r="31" spans="1:8" x14ac:dyDescent="0.25">
      <c r="A31" s="17"/>
      <c r="B31" s="30" t="s">
        <v>84</v>
      </c>
      <c r="C31" s="30"/>
      <c r="D31" s="30">
        <v>0</v>
      </c>
      <c r="E31" s="17"/>
      <c r="F31" s="30"/>
      <c r="G31" s="30"/>
    </row>
    <row r="32" spans="1:8" x14ac:dyDescent="0.25">
      <c r="A32" s="17"/>
      <c r="B32" s="30"/>
      <c r="C32" s="30"/>
      <c r="E32" s="30"/>
    </row>
    <row r="33" spans="1:8" x14ac:dyDescent="0.25">
      <c r="A33" s="17"/>
      <c r="B33" s="17"/>
      <c r="C33" s="17"/>
      <c r="D33" s="17"/>
      <c r="E33" s="17"/>
      <c r="F33" s="17"/>
      <c r="G33" s="17"/>
    </row>
    <row r="34" spans="1:8" x14ac:dyDescent="0.25">
      <c r="A34" s="17"/>
      <c r="B34" s="17"/>
      <c r="C34" s="17"/>
      <c r="D34" s="17"/>
      <c r="E34" s="17"/>
      <c r="F34" s="17"/>
      <c r="G34" s="17"/>
    </row>
    <row r="35" spans="1:8" x14ac:dyDescent="0.25">
      <c r="A35" s="17"/>
      <c r="B35" s="17"/>
      <c r="C35" s="17"/>
      <c r="D35" s="17"/>
      <c r="E35" s="17"/>
      <c r="F35" s="17"/>
      <c r="G35" s="17"/>
    </row>
    <row r="36" spans="1:8" x14ac:dyDescent="0.25">
      <c r="A36" s="17"/>
      <c r="B36" s="17"/>
      <c r="C36" s="17"/>
      <c r="D36" s="17"/>
      <c r="E36" s="17"/>
      <c r="F36" s="17"/>
      <c r="G36" s="17"/>
    </row>
    <row r="37" spans="1:8" x14ac:dyDescent="0.25">
      <c r="A37" s="17"/>
      <c r="B37" s="17"/>
      <c r="C37" s="17"/>
      <c r="D37" s="17"/>
      <c r="E37" s="17"/>
      <c r="F37" s="17"/>
      <c r="G37" s="17"/>
      <c r="H37" s="17"/>
    </row>
    <row r="38" spans="1:8" x14ac:dyDescent="0.25">
      <c r="A38" s="17"/>
      <c r="B38" s="17"/>
      <c r="C38" s="17"/>
      <c r="D38" s="17"/>
      <c r="E38" s="17"/>
      <c r="F38" s="17"/>
      <c r="G38" s="17"/>
      <c r="H38" s="17"/>
    </row>
    <row r="39" spans="1:8" x14ac:dyDescent="0.25">
      <c r="A39" s="17"/>
      <c r="B39" s="17"/>
      <c r="C39" s="17"/>
      <c r="D39" s="17"/>
      <c r="E39" s="17"/>
      <c r="F39" s="17"/>
      <c r="G39" s="17"/>
      <c r="H39" s="17"/>
    </row>
    <row r="40" spans="1:8" x14ac:dyDescent="0.25">
      <c r="A40" s="17"/>
      <c r="B40" s="17"/>
      <c r="C40" s="17"/>
      <c r="D40" s="17"/>
      <c r="E40" s="17"/>
      <c r="F40" s="17"/>
      <c r="G40" s="17"/>
      <c r="H40" s="17"/>
    </row>
    <row r="41" spans="1:8" x14ac:dyDescent="0.25">
      <c r="A41" s="17"/>
      <c r="B41" s="17"/>
      <c r="C41" s="17"/>
      <c r="D41" s="17"/>
      <c r="E41" s="17"/>
      <c r="F41" s="17"/>
      <c r="G41" s="17"/>
      <c r="H41" s="17"/>
    </row>
    <row r="42" spans="1:8" x14ac:dyDescent="0.25">
      <c r="A42" s="17"/>
      <c r="B42" s="17"/>
      <c r="C42" s="17"/>
      <c r="D42" s="17"/>
      <c r="E42" s="17"/>
      <c r="F42" s="17"/>
      <c r="G42" s="17"/>
      <c r="H42" s="17"/>
    </row>
    <row r="43" spans="1:8" x14ac:dyDescent="0.25">
      <c r="A43" s="17"/>
      <c r="B43" s="17"/>
      <c r="C43" s="17"/>
      <c r="D43" s="17"/>
      <c r="E43" s="17"/>
      <c r="F43" s="17"/>
      <c r="G43" s="17"/>
      <c r="H43" s="17"/>
    </row>
    <row r="44" spans="1:8" x14ac:dyDescent="0.25">
      <c r="A44" s="17"/>
      <c r="B44" s="17"/>
      <c r="C44" s="17"/>
      <c r="D44" s="17"/>
      <c r="E44" s="17"/>
      <c r="F44" s="17"/>
      <c r="G44" s="17"/>
      <c r="H44" s="17"/>
    </row>
    <row r="45" spans="1:8" x14ac:dyDescent="0.25">
      <c r="A45" s="17"/>
      <c r="B45" s="17"/>
      <c r="C45" s="17"/>
      <c r="D45" s="17"/>
      <c r="E45" s="17"/>
      <c r="F45" s="17"/>
      <c r="G45" s="17"/>
      <c r="H45" s="17"/>
    </row>
    <row r="46" spans="1:8" x14ac:dyDescent="0.25">
      <c r="A46" s="17"/>
      <c r="B46" s="17"/>
      <c r="C46" s="17"/>
      <c r="D46" s="17"/>
      <c r="E46" s="17"/>
      <c r="F46" s="17"/>
      <c r="G46" s="17"/>
      <c r="H46" s="17"/>
    </row>
    <row r="47" spans="1:8" x14ac:dyDescent="0.25">
      <c r="A47" s="17"/>
      <c r="B47" s="17"/>
      <c r="C47" s="17"/>
      <c r="D47" s="17"/>
      <c r="E47" s="17"/>
      <c r="F47" s="17"/>
      <c r="G47" s="17"/>
      <c r="H47" s="17"/>
    </row>
    <row r="48" spans="1:8" x14ac:dyDescent="0.25">
      <c r="A48" s="17"/>
      <c r="B48" s="17"/>
      <c r="C48" s="17"/>
      <c r="D48" s="17"/>
      <c r="E48" s="17"/>
      <c r="F48" s="17"/>
      <c r="G48" s="17"/>
      <c r="H48" s="17"/>
    </row>
    <row r="49" spans="1:8" x14ac:dyDescent="0.25">
      <c r="A49" s="17"/>
      <c r="B49" s="17"/>
      <c r="C49" s="17"/>
      <c r="D49" s="17"/>
      <c r="E49" s="17"/>
      <c r="F49" s="17"/>
      <c r="G49" s="17"/>
      <c r="H49" s="17"/>
    </row>
    <row r="50" spans="1:8" x14ac:dyDescent="0.25">
      <c r="A50" s="17"/>
      <c r="B50" s="17"/>
      <c r="C50" s="17"/>
      <c r="D50" s="17"/>
      <c r="E50" s="17"/>
      <c r="F50" s="17"/>
      <c r="G50" s="17"/>
      <c r="H50" s="17"/>
    </row>
    <row r="51" spans="1:8" x14ac:dyDescent="0.25">
      <c r="A51" s="30" t="s">
        <v>23</v>
      </c>
      <c r="B51" s="30"/>
      <c r="C51" s="17" t="s">
        <v>49</v>
      </c>
      <c r="D51" s="17"/>
      <c r="E51" s="17"/>
      <c r="F51" s="17"/>
      <c r="G51" s="17"/>
      <c r="H51" s="17"/>
    </row>
    <row r="52" spans="1:8" x14ac:dyDescent="0.25">
      <c r="A52" s="17"/>
      <c r="B52" s="17"/>
      <c r="C52" s="17"/>
      <c r="D52" s="17"/>
      <c r="E52" s="17"/>
      <c r="F52" s="17"/>
      <c r="G52" s="17"/>
      <c r="H52" s="17"/>
    </row>
    <row r="53" spans="1:8" x14ac:dyDescent="0.25">
      <c r="A53" s="19"/>
      <c r="B53" s="20"/>
      <c r="C53" s="21"/>
      <c r="D53" s="20"/>
      <c r="E53" s="22" t="s">
        <v>18</v>
      </c>
      <c r="F53" s="21" t="s">
        <v>19</v>
      </c>
      <c r="G53" s="20"/>
      <c r="H53" s="23" t="s">
        <v>21</v>
      </c>
    </row>
    <row r="54" spans="1:8" x14ac:dyDescent="0.25">
      <c r="A54" s="24" t="s">
        <v>14</v>
      </c>
      <c r="B54" s="25" t="s">
        <v>15</v>
      </c>
      <c r="C54" s="26" t="s">
        <v>16</v>
      </c>
      <c r="D54" s="25" t="s">
        <v>17</v>
      </c>
      <c r="E54" s="27" t="s">
        <v>7</v>
      </c>
      <c r="F54" s="28" t="s">
        <v>8</v>
      </c>
      <c r="G54" s="25" t="s">
        <v>20</v>
      </c>
      <c r="H54" s="29" t="s">
        <v>22</v>
      </c>
    </row>
    <row r="55" spans="1:8" x14ac:dyDescent="0.25">
      <c r="A55" s="37">
        <v>42370</v>
      </c>
      <c r="B55" s="32" t="s">
        <v>27</v>
      </c>
      <c r="C55" s="32" t="s">
        <v>50</v>
      </c>
      <c r="D55" s="32"/>
      <c r="E55" s="33"/>
      <c r="F55" s="34">
        <v>520.79</v>
      </c>
      <c r="G55" s="35">
        <f>F55</f>
        <v>520.79</v>
      </c>
      <c r="H55" s="36"/>
    </row>
    <row r="56" spans="1:8" x14ac:dyDescent="0.25">
      <c r="A56" s="18">
        <v>42403</v>
      </c>
      <c r="B56" s="17" t="s">
        <v>28</v>
      </c>
      <c r="C56" s="17" t="s">
        <v>29</v>
      </c>
      <c r="D56" s="17" t="s">
        <v>47</v>
      </c>
      <c r="E56" s="15"/>
      <c r="F56" s="15"/>
      <c r="G56" s="15">
        <f>G55+F56-E56</f>
        <v>520.79</v>
      </c>
      <c r="H56" s="31" t="s">
        <v>51</v>
      </c>
    </row>
    <row r="57" spans="1:8" x14ac:dyDescent="0.25">
      <c r="A57" s="18">
        <v>42409</v>
      </c>
      <c r="B57" s="17" t="s">
        <v>30</v>
      </c>
      <c r="C57" s="17" t="s">
        <v>31</v>
      </c>
      <c r="D57" s="15" t="s">
        <v>47</v>
      </c>
      <c r="E57" s="15"/>
      <c r="F57" s="15"/>
      <c r="G57" s="15">
        <f t="shared" ref="G57:G70" si="0">G56+F57-E57</f>
        <v>520.79</v>
      </c>
      <c r="H57" s="31" t="s">
        <v>51</v>
      </c>
    </row>
    <row r="58" spans="1:8" x14ac:dyDescent="0.25">
      <c r="A58" s="18">
        <v>42438</v>
      </c>
      <c r="B58" s="17" t="s">
        <v>32</v>
      </c>
      <c r="C58" s="17" t="s">
        <v>31</v>
      </c>
      <c r="D58" s="15" t="s">
        <v>47</v>
      </c>
      <c r="E58" s="15"/>
      <c r="F58" s="15"/>
      <c r="G58" s="15">
        <f t="shared" si="0"/>
        <v>520.79</v>
      </c>
      <c r="H58" s="31" t="s">
        <v>51</v>
      </c>
    </row>
    <row r="59" spans="1:8" x14ac:dyDescent="0.25">
      <c r="A59" s="18">
        <v>42374</v>
      </c>
      <c r="B59" s="17" t="s">
        <v>33</v>
      </c>
      <c r="C59" s="17" t="s">
        <v>34</v>
      </c>
      <c r="D59" s="15"/>
      <c r="E59" s="15"/>
      <c r="F59" s="15"/>
      <c r="G59" s="15">
        <f t="shared" si="0"/>
        <v>520.79</v>
      </c>
      <c r="H59" s="31" t="s">
        <v>51</v>
      </c>
    </row>
    <row r="60" spans="1:8" x14ac:dyDescent="0.25">
      <c r="A60" s="18">
        <v>42404</v>
      </c>
      <c r="B60" s="17" t="s">
        <v>35</v>
      </c>
      <c r="C60" s="17" t="s">
        <v>36</v>
      </c>
      <c r="D60" s="15" t="s">
        <v>48</v>
      </c>
      <c r="E60" s="15"/>
      <c r="F60">
        <v>25.7</v>
      </c>
      <c r="G60" s="15">
        <f t="shared" si="0"/>
        <v>546.49</v>
      </c>
      <c r="H60" s="31" t="s">
        <v>51</v>
      </c>
    </row>
    <row r="61" spans="1:8" x14ac:dyDescent="0.25">
      <c r="A61" s="18">
        <v>42433</v>
      </c>
      <c r="B61" s="17" t="s">
        <v>37</v>
      </c>
      <c r="C61" s="17" t="s">
        <v>36</v>
      </c>
      <c r="D61" s="15" t="s">
        <v>48</v>
      </c>
      <c r="E61" s="17"/>
      <c r="F61">
        <v>25.7</v>
      </c>
      <c r="G61" s="15">
        <f t="shared" si="0"/>
        <v>572.19000000000005</v>
      </c>
      <c r="H61" s="31" t="s">
        <v>51</v>
      </c>
    </row>
    <row r="62" spans="1:8" x14ac:dyDescent="0.25">
      <c r="A62" s="18">
        <v>42465</v>
      </c>
      <c r="B62" s="17" t="s">
        <v>38</v>
      </c>
      <c r="C62" s="17" t="s">
        <v>36</v>
      </c>
      <c r="D62" s="15" t="s">
        <v>48</v>
      </c>
      <c r="E62" s="17"/>
      <c r="F62">
        <v>25.7</v>
      </c>
      <c r="G62" s="15">
        <f t="shared" si="0"/>
        <v>597.8900000000001</v>
      </c>
      <c r="H62" s="31" t="s">
        <v>51</v>
      </c>
    </row>
    <row r="63" spans="1:8" x14ac:dyDescent="0.25">
      <c r="A63" s="18">
        <v>42494</v>
      </c>
      <c r="B63" s="17" t="s">
        <v>39</v>
      </c>
      <c r="C63" s="17" t="s">
        <v>36</v>
      </c>
      <c r="D63" s="15" t="s">
        <v>48</v>
      </c>
      <c r="E63" s="17"/>
      <c r="F63">
        <v>25.7</v>
      </c>
      <c r="G63" s="15">
        <f t="shared" si="0"/>
        <v>623.59000000000015</v>
      </c>
      <c r="H63" s="31" t="s">
        <v>51</v>
      </c>
    </row>
    <row r="64" spans="1:8" x14ac:dyDescent="0.25">
      <c r="A64" s="18">
        <v>42527</v>
      </c>
      <c r="B64" s="17" t="s">
        <v>40</v>
      </c>
      <c r="C64" s="17" t="s">
        <v>36</v>
      </c>
      <c r="D64" s="15" t="s">
        <v>48</v>
      </c>
      <c r="E64" s="17"/>
      <c r="F64">
        <v>25.7</v>
      </c>
      <c r="G64" s="15">
        <f t="shared" si="0"/>
        <v>649.29000000000019</v>
      </c>
      <c r="H64" s="31" t="s">
        <v>51</v>
      </c>
    </row>
    <row r="65" spans="1:8" x14ac:dyDescent="0.25">
      <c r="A65" s="18">
        <v>42557</v>
      </c>
      <c r="B65" s="17" t="s">
        <v>41</v>
      </c>
      <c r="C65" s="17" t="s">
        <v>36</v>
      </c>
      <c r="D65" s="15" t="s">
        <v>48</v>
      </c>
      <c r="E65" s="17"/>
      <c r="F65">
        <v>25.7</v>
      </c>
      <c r="G65" s="15">
        <f t="shared" si="0"/>
        <v>674.99000000000024</v>
      </c>
      <c r="H65" s="31" t="s">
        <v>51</v>
      </c>
    </row>
    <row r="66" spans="1:8" x14ac:dyDescent="0.25">
      <c r="A66" s="18">
        <v>42586</v>
      </c>
      <c r="B66" s="17" t="s">
        <v>42</v>
      </c>
      <c r="C66" s="17" t="s">
        <v>36</v>
      </c>
      <c r="D66" s="15" t="s">
        <v>48</v>
      </c>
      <c r="E66" s="17"/>
      <c r="F66">
        <v>25.7</v>
      </c>
      <c r="G66" s="15">
        <f t="shared" si="0"/>
        <v>700.69000000000028</v>
      </c>
      <c r="H66" s="31" t="s">
        <v>51</v>
      </c>
    </row>
    <row r="67" spans="1:8" x14ac:dyDescent="0.25">
      <c r="A67" s="18">
        <v>42619</v>
      </c>
      <c r="B67" s="17" t="s">
        <v>43</v>
      </c>
      <c r="C67" s="17" t="s">
        <v>36</v>
      </c>
      <c r="D67" s="15" t="s">
        <v>48</v>
      </c>
      <c r="E67" s="17"/>
      <c r="F67">
        <v>25.7</v>
      </c>
      <c r="G67" s="15">
        <f t="shared" si="0"/>
        <v>726.39000000000033</v>
      </c>
      <c r="H67" s="31" t="s">
        <v>51</v>
      </c>
    </row>
    <row r="68" spans="1:8" x14ac:dyDescent="0.25">
      <c r="A68" s="18">
        <v>42647</v>
      </c>
      <c r="B68" s="17" t="s">
        <v>44</v>
      </c>
      <c r="C68" s="17" t="s">
        <v>36</v>
      </c>
      <c r="D68" s="15" t="s">
        <v>48</v>
      </c>
      <c r="E68" s="17"/>
      <c r="F68">
        <v>35.99</v>
      </c>
      <c r="G68" s="15">
        <f t="shared" si="0"/>
        <v>762.38000000000034</v>
      </c>
      <c r="H68" s="31" t="s">
        <v>51</v>
      </c>
    </row>
    <row r="69" spans="1:8" x14ac:dyDescent="0.25">
      <c r="A69" s="18">
        <v>42678</v>
      </c>
      <c r="B69" s="17" t="s">
        <v>45</v>
      </c>
      <c r="C69" s="17" t="s">
        <v>36</v>
      </c>
      <c r="D69" s="15" t="s">
        <v>48</v>
      </c>
      <c r="E69" s="17"/>
      <c r="F69">
        <v>25.7</v>
      </c>
      <c r="G69" s="15">
        <f t="shared" si="0"/>
        <v>788.08000000000038</v>
      </c>
      <c r="H69" s="31" t="s">
        <v>51</v>
      </c>
    </row>
    <row r="70" spans="1:8" x14ac:dyDescent="0.25">
      <c r="A70" s="18">
        <v>42710</v>
      </c>
      <c r="B70" s="17" t="s">
        <v>46</v>
      </c>
      <c r="C70" s="17" t="s">
        <v>36</v>
      </c>
      <c r="D70" s="15" t="s">
        <v>48</v>
      </c>
      <c r="E70" s="17"/>
      <c r="F70" s="17">
        <v>25.7</v>
      </c>
      <c r="G70" s="15">
        <f t="shared" si="0"/>
        <v>813.78000000000043</v>
      </c>
      <c r="H70" s="31" t="s">
        <v>51</v>
      </c>
    </row>
    <row r="77" spans="1:8" x14ac:dyDescent="0.25">
      <c r="A77" s="30" t="s">
        <v>23</v>
      </c>
      <c r="B77" s="30"/>
      <c r="C77" s="17"/>
      <c r="D77" s="17"/>
      <c r="E77" s="17"/>
      <c r="F77" s="17"/>
      <c r="G77" s="17"/>
      <c r="H77" s="17"/>
    </row>
    <row r="78" spans="1:8" x14ac:dyDescent="0.25">
      <c r="A78" s="17"/>
      <c r="B78" s="17"/>
      <c r="C78" s="17"/>
      <c r="D78" s="17"/>
      <c r="E78" s="17"/>
      <c r="F78" s="17"/>
      <c r="G78" s="17"/>
      <c r="H78" s="17"/>
    </row>
    <row r="79" spans="1:8" x14ac:dyDescent="0.25">
      <c r="A79" s="19"/>
      <c r="B79" s="20"/>
      <c r="C79" s="21"/>
      <c r="D79" s="20"/>
      <c r="E79" s="22" t="s">
        <v>18</v>
      </c>
      <c r="F79" s="21" t="s">
        <v>19</v>
      </c>
      <c r="G79" s="20"/>
      <c r="H79" s="23" t="s">
        <v>21</v>
      </c>
    </row>
    <row r="80" spans="1:8" x14ac:dyDescent="0.25">
      <c r="A80" s="24" t="s">
        <v>14</v>
      </c>
      <c r="B80" s="25" t="s">
        <v>15</v>
      </c>
      <c r="C80" s="26" t="s">
        <v>16</v>
      </c>
      <c r="D80" s="25" t="s">
        <v>17</v>
      </c>
      <c r="E80" s="27" t="s">
        <v>7</v>
      </c>
      <c r="F80" s="28" t="s">
        <v>8</v>
      </c>
      <c r="G80" s="25" t="s">
        <v>20</v>
      </c>
      <c r="H80" s="29" t="s">
        <v>22</v>
      </c>
    </row>
    <row r="81" spans="1:8" x14ac:dyDescent="0.25">
      <c r="A81" s="15"/>
      <c r="B81" s="15"/>
      <c r="C81" s="15"/>
      <c r="D81" s="15"/>
      <c r="E81" s="15"/>
      <c r="F81" s="15"/>
      <c r="G81" s="15"/>
      <c r="H81" s="15"/>
    </row>
    <row r="82" spans="1:8" x14ac:dyDescent="0.25">
      <c r="A82" s="15"/>
      <c r="B82" s="15"/>
      <c r="C82" s="15"/>
      <c r="D82" s="15"/>
      <c r="E82" s="15"/>
      <c r="F82" s="15"/>
      <c r="G82" s="15"/>
      <c r="H82" s="15"/>
    </row>
    <row r="83" spans="1:8" x14ac:dyDescent="0.25">
      <c r="A83" s="15"/>
      <c r="B83" s="15"/>
      <c r="C83" s="15"/>
      <c r="D83" s="15"/>
      <c r="E83" s="15"/>
      <c r="F83" s="15"/>
      <c r="G83" s="15"/>
      <c r="H83" s="15"/>
    </row>
    <row r="84" spans="1:8" x14ac:dyDescent="0.25">
      <c r="A84" s="15"/>
      <c r="B84" s="15"/>
      <c r="C84" s="15"/>
      <c r="D84" s="15"/>
      <c r="E84" s="15"/>
      <c r="F84" s="15"/>
      <c r="G84" s="15"/>
      <c r="H84" s="15"/>
    </row>
    <row r="85" spans="1:8" x14ac:dyDescent="0.25">
      <c r="A85" s="15"/>
      <c r="B85" s="15"/>
      <c r="C85" s="15"/>
      <c r="D85" s="15"/>
      <c r="E85" s="15"/>
      <c r="F85" s="15"/>
      <c r="G85" s="15"/>
      <c r="H85" s="15"/>
    </row>
    <row r="86" spans="1:8" x14ac:dyDescent="0.25">
      <c r="A86" s="17"/>
      <c r="B86" s="17"/>
      <c r="C86" s="17"/>
      <c r="D86" s="17"/>
      <c r="E86" s="17"/>
      <c r="F86" s="17"/>
      <c r="G86" s="17"/>
      <c r="H86" s="17"/>
    </row>
    <row r="87" spans="1:8" x14ac:dyDescent="0.25">
      <c r="A87" s="30" t="s">
        <v>23</v>
      </c>
      <c r="B87" s="30"/>
      <c r="C87" s="17"/>
      <c r="D87" s="17"/>
      <c r="E87" s="17"/>
      <c r="F87" s="17"/>
      <c r="G87" s="17"/>
      <c r="H87" s="17"/>
    </row>
    <row r="88" spans="1:8" x14ac:dyDescent="0.25">
      <c r="A88" s="17"/>
      <c r="B88" s="17"/>
      <c r="C88" s="17"/>
      <c r="D88" s="17"/>
      <c r="E88" s="17"/>
      <c r="F88" s="17"/>
      <c r="G88" s="17"/>
      <c r="H88" s="17"/>
    </row>
    <row r="89" spans="1:8" x14ac:dyDescent="0.25">
      <c r="A89" s="19"/>
      <c r="B89" s="20"/>
      <c r="C89" s="21"/>
      <c r="D89" s="20"/>
      <c r="E89" s="22" t="s">
        <v>18</v>
      </c>
      <c r="F89" s="21" t="s">
        <v>19</v>
      </c>
      <c r="G89" s="20"/>
      <c r="H89" s="23" t="s">
        <v>21</v>
      </c>
    </row>
    <row r="90" spans="1:8" x14ac:dyDescent="0.25">
      <c r="A90" s="24" t="s">
        <v>14</v>
      </c>
      <c r="B90" s="25" t="s">
        <v>15</v>
      </c>
      <c r="C90" s="26" t="s">
        <v>16</v>
      </c>
      <c r="D90" s="25" t="s">
        <v>17</v>
      </c>
      <c r="E90" s="27" t="s">
        <v>7</v>
      </c>
      <c r="F90" s="28" t="s">
        <v>8</v>
      </c>
      <c r="G90" s="25" t="s">
        <v>20</v>
      </c>
      <c r="H90" s="29" t="s">
        <v>22</v>
      </c>
    </row>
    <row r="91" spans="1:8" x14ac:dyDescent="0.25">
      <c r="A91" s="15"/>
      <c r="B91" s="15"/>
      <c r="C91" s="15"/>
      <c r="D91" s="15"/>
      <c r="E91" s="15"/>
      <c r="F91" s="15"/>
      <c r="G91" s="15"/>
      <c r="H91" s="15"/>
    </row>
    <row r="92" spans="1:8" x14ac:dyDescent="0.25">
      <c r="A92" s="15"/>
      <c r="B92" s="15"/>
      <c r="C92" s="15"/>
      <c r="D92" s="15"/>
      <c r="E92" s="15"/>
      <c r="F92" s="15"/>
      <c r="G92" s="15"/>
      <c r="H92" s="15"/>
    </row>
    <row r="93" spans="1:8" x14ac:dyDescent="0.25">
      <c r="A93" s="15"/>
      <c r="B93" s="15"/>
      <c r="C93" s="15"/>
      <c r="D93" s="15"/>
      <c r="E93" s="15"/>
      <c r="F93" s="15"/>
      <c r="G93" s="15"/>
      <c r="H93" s="15"/>
    </row>
    <row r="94" spans="1:8" x14ac:dyDescent="0.25">
      <c r="A94" s="15"/>
      <c r="B94" s="15"/>
      <c r="C94" s="15"/>
      <c r="D94" s="15"/>
      <c r="E94" s="15"/>
      <c r="F94" s="15"/>
      <c r="G94" s="15"/>
      <c r="H94" s="15"/>
    </row>
    <row r="95" spans="1:8" x14ac:dyDescent="0.25">
      <c r="A95" s="15"/>
      <c r="B95" s="15"/>
      <c r="C95" s="15"/>
      <c r="D95" s="15"/>
      <c r="E95" s="15"/>
      <c r="F95" s="15"/>
      <c r="G95" s="15"/>
      <c r="H95" s="15"/>
    </row>
    <row r="96" spans="1:8" x14ac:dyDescent="0.25">
      <c r="A96" s="17"/>
      <c r="B96" s="17"/>
      <c r="C96" s="17"/>
      <c r="D96" s="17"/>
      <c r="E96" s="17"/>
      <c r="F96" s="17"/>
      <c r="G96" s="17"/>
      <c r="H96" s="17"/>
    </row>
    <row r="97" spans="1:8" x14ac:dyDescent="0.25">
      <c r="A97" s="17"/>
      <c r="B97" s="17"/>
      <c r="C97" s="17"/>
      <c r="D97" s="17"/>
      <c r="E97" s="17"/>
      <c r="F97" s="17"/>
      <c r="G97" s="17"/>
      <c r="H97" s="17"/>
    </row>
    <row r="98" spans="1:8" x14ac:dyDescent="0.25">
      <c r="A98" s="17"/>
      <c r="B98" s="17"/>
      <c r="C98" s="17"/>
      <c r="D98" s="17"/>
      <c r="E98" s="17"/>
      <c r="F98" s="17"/>
      <c r="G98" s="17"/>
      <c r="H98" s="17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A3" sqref="A3:E7"/>
    </sheetView>
  </sheetViews>
  <sheetFormatPr defaultRowHeight="15" x14ac:dyDescent="0.25"/>
  <cols>
    <col min="1" max="1" width="17.5703125" bestFit="1" customWidth="1"/>
    <col min="2" max="2" width="18.42578125" customWidth="1"/>
    <col min="3" max="3" width="10.140625" bestFit="1" customWidth="1"/>
    <col min="4" max="4" width="17.5703125" bestFit="1" customWidth="1"/>
    <col min="6" max="6" width="11.42578125" bestFit="1" customWidth="1"/>
    <col min="7" max="7" width="10.140625" bestFit="1" customWidth="1"/>
    <col min="8" max="8" width="11.5703125" bestFit="1" customWidth="1"/>
  </cols>
  <sheetData>
    <row r="1" spans="1:7" x14ac:dyDescent="0.25">
      <c r="B1" s="14" t="s">
        <v>24</v>
      </c>
    </row>
    <row r="2" spans="1:7" x14ac:dyDescent="0.25">
      <c r="A2" s="13" t="s">
        <v>1</v>
      </c>
      <c r="B2" t="s">
        <v>101</v>
      </c>
    </row>
    <row r="3" spans="1:7" x14ac:dyDescent="0.25">
      <c r="A3" s="13" t="s">
        <v>12</v>
      </c>
      <c r="B3" t="s">
        <v>102</v>
      </c>
    </row>
    <row r="4" spans="1:7" x14ac:dyDescent="0.25">
      <c r="A4" s="13" t="s">
        <v>52</v>
      </c>
      <c r="B4" s="38">
        <v>43186</v>
      </c>
    </row>
    <row r="6" spans="1:7" x14ac:dyDescent="0.25">
      <c r="A6" s="13" t="s">
        <v>103</v>
      </c>
      <c r="F6" s="17"/>
      <c r="G6" s="17"/>
    </row>
    <row r="7" spans="1:7" x14ac:dyDescent="0.25">
      <c r="F7" s="17"/>
      <c r="G7" s="17"/>
    </row>
    <row r="8" spans="1:7" x14ac:dyDescent="0.25">
      <c r="F8" s="17"/>
      <c r="G8" s="17"/>
    </row>
    <row r="9" spans="1:7" x14ac:dyDescent="0.25">
      <c r="F9" s="17"/>
      <c r="G9" s="17"/>
    </row>
    <row r="10" spans="1:7" x14ac:dyDescent="0.25">
      <c r="F10" s="17"/>
      <c r="G10" s="17"/>
    </row>
    <row r="11" spans="1:7" x14ac:dyDescent="0.25">
      <c r="F11" s="17"/>
      <c r="G11" s="17"/>
    </row>
    <row r="12" spans="1:7" x14ac:dyDescent="0.25">
      <c r="F12" s="17"/>
      <c r="G12" s="17"/>
    </row>
    <row r="13" spans="1:7" x14ac:dyDescent="0.25">
      <c r="F13" s="17"/>
      <c r="G13" s="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A7" sqref="A7"/>
    </sheetView>
  </sheetViews>
  <sheetFormatPr defaultRowHeight="15" x14ac:dyDescent="0.25"/>
  <cols>
    <col min="1" max="1" width="17.5703125" bestFit="1" customWidth="1"/>
    <col min="2" max="2" width="28.28515625" bestFit="1" customWidth="1"/>
    <col min="3" max="3" width="10" bestFit="1" customWidth="1"/>
    <col min="4" max="4" width="17.5703125" bestFit="1" customWidth="1"/>
    <col min="5" max="5" width="6.42578125" customWidth="1"/>
    <col min="6" max="6" width="11.42578125" bestFit="1" customWidth="1"/>
    <col min="7" max="7" width="10.140625" bestFit="1" customWidth="1"/>
  </cols>
  <sheetData>
    <row r="1" spans="1:2" x14ac:dyDescent="0.25">
      <c r="B1" s="14" t="s">
        <v>25</v>
      </c>
    </row>
    <row r="3" spans="1:2" x14ac:dyDescent="0.25">
      <c r="A3" s="13" t="s">
        <v>1</v>
      </c>
      <c r="B3" t="s">
        <v>101</v>
      </c>
    </row>
    <row r="4" spans="1:2" x14ac:dyDescent="0.25">
      <c r="A4" s="13" t="s">
        <v>12</v>
      </c>
      <c r="B4" t="s">
        <v>102</v>
      </c>
    </row>
    <row r="5" spans="1:2" x14ac:dyDescent="0.25">
      <c r="A5" s="13" t="s">
        <v>52</v>
      </c>
      <c r="B5" s="38">
        <v>43186</v>
      </c>
    </row>
    <row r="7" spans="1:2" x14ac:dyDescent="0.25">
      <c r="A7" s="13" t="s">
        <v>104</v>
      </c>
    </row>
  </sheetData>
  <sortState ref="A9:H61">
    <sortCondition ref="C9"/>
  </sortState>
  <pageMargins left="0.7" right="0.7" top="0.75" bottom="0.75" header="0.3" footer="0.3"/>
  <pageSetup paperSize="9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2"/>
  <sheetViews>
    <sheetView workbookViewId="0">
      <selection activeCell="C6" sqref="C6"/>
    </sheetView>
  </sheetViews>
  <sheetFormatPr defaultRowHeight="15" x14ac:dyDescent="0.25"/>
  <cols>
    <col min="1" max="1" width="9.5703125" bestFit="1" customWidth="1"/>
    <col min="2" max="2" width="25.85546875" customWidth="1"/>
    <col min="3" max="3" width="9.85546875" customWidth="1"/>
    <col min="4" max="4" width="12.140625" customWidth="1"/>
    <col min="5" max="5" width="10.5703125" customWidth="1"/>
    <col min="6" max="6" width="10" customWidth="1"/>
  </cols>
  <sheetData>
    <row r="2" spans="1:8" ht="18.75" x14ac:dyDescent="0.3">
      <c r="C2" s="1" t="s">
        <v>70</v>
      </c>
    </row>
    <row r="4" spans="1:8" x14ac:dyDescent="0.25">
      <c r="B4" s="13" t="s">
        <v>1</v>
      </c>
      <c r="C4" t="s">
        <v>101</v>
      </c>
    </row>
    <row r="5" spans="1:8" x14ac:dyDescent="0.25">
      <c r="B5" s="13" t="s">
        <v>12</v>
      </c>
      <c r="C5" t="s">
        <v>102</v>
      </c>
    </row>
    <row r="6" spans="1:8" x14ac:dyDescent="0.25">
      <c r="B6" s="13" t="s">
        <v>52</v>
      </c>
      <c r="C6" s="38">
        <v>43186</v>
      </c>
    </row>
    <row r="8" spans="1:8" x14ac:dyDescent="0.25">
      <c r="A8" s="30" t="s">
        <v>54</v>
      </c>
      <c r="B8" s="30" t="s">
        <v>55</v>
      </c>
      <c r="C8" s="30" t="s">
        <v>62</v>
      </c>
      <c r="D8" s="30" t="s">
        <v>56</v>
      </c>
      <c r="E8" s="30" t="s">
        <v>56</v>
      </c>
      <c r="F8" s="30" t="s">
        <v>59</v>
      </c>
      <c r="G8" s="30" t="s">
        <v>63</v>
      </c>
    </row>
    <row r="9" spans="1:8" x14ac:dyDescent="0.25">
      <c r="A9" s="30"/>
      <c r="B9" s="30"/>
      <c r="C9" s="30" t="s">
        <v>61</v>
      </c>
      <c r="D9" s="30" t="s">
        <v>57</v>
      </c>
      <c r="E9" s="30" t="s">
        <v>58</v>
      </c>
      <c r="F9" s="30" t="s">
        <v>60</v>
      </c>
      <c r="G9" s="30" t="s">
        <v>61</v>
      </c>
    </row>
    <row r="10" spans="1:8" x14ac:dyDescent="0.25">
      <c r="A10" s="30"/>
      <c r="B10" s="41" t="s">
        <v>73</v>
      </c>
      <c r="C10" s="41">
        <v>0</v>
      </c>
      <c r="D10" s="41">
        <v>5000</v>
      </c>
      <c r="E10" s="41">
        <v>0</v>
      </c>
      <c r="F10" s="41">
        <v>5000</v>
      </c>
      <c r="G10" s="41">
        <v>5000</v>
      </c>
      <c r="H10" s="13"/>
    </row>
    <row r="11" spans="1:8" x14ac:dyDescent="0.25">
      <c r="A11" s="42" t="s">
        <v>74</v>
      </c>
      <c r="B11" s="42" t="s">
        <v>75</v>
      </c>
      <c r="C11" s="43">
        <v>0</v>
      </c>
      <c r="D11" s="43">
        <v>5000</v>
      </c>
      <c r="E11" s="43">
        <v>0</v>
      </c>
      <c r="F11" s="43">
        <v>5000</v>
      </c>
      <c r="G11" s="43">
        <v>5000</v>
      </c>
    </row>
    <row r="12" spans="1:8" x14ac:dyDescent="0.25">
      <c r="A12" s="44"/>
      <c r="B12" s="44"/>
      <c r="C12" s="45"/>
      <c r="D12" s="45"/>
      <c r="E12" s="45"/>
      <c r="F12" s="45"/>
      <c r="G12" s="45"/>
    </row>
    <row r="13" spans="1:8" x14ac:dyDescent="0.25">
      <c r="A13" s="30">
        <v>211</v>
      </c>
      <c r="B13" s="30" t="s">
        <v>71</v>
      </c>
      <c r="C13" s="30">
        <v>0</v>
      </c>
      <c r="D13" s="30">
        <v>5000</v>
      </c>
      <c r="E13" s="30">
        <v>0</v>
      </c>
      <c r="F13" s="30">
        <v>5000</v>
      </c>
      <c r="G13" s="30">
        <v>5000</v>
      </c>
    </row>
    <row r="14" spans="1:8" x14ac:dyDescent="0.25">
      <c r="A14" s="17">
        <v>211</v>
      </c>
      <c r="B14" s="17" t="s">
        <v>71</v>
      </c>
      <c r="C14" s="17">
        <v>0</v>
      </c>
      <c r="D14" s="17">
        <v>5000</v>
      </c>
      <c r="E14" s="17">
        <v>0</v>
      </c>
      <c r="F14" s="17">
        <v>5000</v>
      </c>
      <c r="G14" s="17">
        <v>5000</v>
      </c>
    </row>
    <row r="15" spans="1:8" x14ac:dyDescent="0.25">
      <c r="A15" s="46" t="s">
        <v>76</v>
      </c>
      <c r="B15" s="46" t="s">
        <v>77</v>
      </c>
      <c r="C15" s="46">
        <v>0</v>
      </c>
      <c r="D15" s="46">
        <v>5000</v>
      </c>
      <c r="E15" s="46">
        <v>0</v>
      </c>
      <c r="F15" s="46">
        <v>5000</v>
      </c>
      <c r="G15" s="46">
        <v>5000</v>
      </c>
    </row>
    <row r="16" spans="1:8" x14ac:dyDescent="0.25">
      <c r="A16" s="17"/>
      <c r="B16" s="17"/>
      <c r="C16" s="17"/>
      <c r="D16" s="17"/>
      <c r="E16" s="17"/>
      <c r="F16" s="17"/>
      <c r="G16" s="17"/>
    </row>
    <row r="17" spans="1:8" x14ac:dyDescent="0.25">
      <c r="A17" s="17"/>
      <c r="B17" s="17"/>
      <c r="C17" s="17"/>
      <c r="D17" s="17"/>
      <c r="E17" s="17"/>
      <c r="F17" s="17"/>
      <c r="G17" s="17"/>
      <c r="H17" s="13"/>
    </row>
    <row r="18" spans="1:8" x14ac:dyDescent="0.25">
      <c r="A18" s="42" t="s">
        <v>78</v>
      </c>
      <c r="B18" s="42" t="s">
        <v>79</v>
      </c>
      <c r="C18" s="42">
        <v>0</v>
      </c>
      <c r="D18" s="42">
        <v>0</v>
      </c>
      <c r="E18" s="42">
        <v>5000</v>
      </c>
      <c r="F18" s="42">
        <v>5000</v>
      </c>
      <c r="G18" s="42">
        <v>5000</v>
      </c>
    </row>
    <row r="19" spans="1:8" x14ac:dyDescent="0.25">
      <c r="A19" s="17">
        <v>411</v>
      </c>
      <c r="B19" s="17" t="s">
        <v>26</v>
      </c>
      <c r="C19" s="17">
        <v>0</v>
      </c>
      <c r="D19" s="17">
        <v>0</v>
      </c>
      <c r="E19" s="17">
        <v>5000</v>
      </c>
      <c r="F19" s="17">
        <v>5000</v>
      </c>
      <c r="G19" s="17">
        <v>5000</v>
      </c>
      <c r="H19" s="13"/>
    </row>
    <row r="20" spans="1:8" x14ac:dyDescent="0.25">
      <c r="A20" s="46" t="s">
        <v>80</v>
      </c>
      <c r="B20" s="46" t="s">
        <v>81</v>
      </c>
      <c r="C20" s="46">
        <v>0</v>
      </c>
      <c r="D20" s="46">
        <v>0</v>
      </c>
      <c r="E20" s="46">
        <v>5000</v>
      </c>
      <c r="F20" s="46">
        <v>5000</v>
      </c>
      <c r="G20" s="46">
        <v>5000</v>
      </c>
    </row>
    <row r="21" spans="1:8" x14ac:dyDescent="0.25">
      <c r="A21" s="17">
        <v>431</v>
      </c>
      <c r="B21" s="17" t="s">
        <v>72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</row>
    <row r="22" spans="1:8" x14ac:dyDescent="0.25">
      <c r="A22" s="46" t="s">
        <v>82</v>
      </c>
      <c r="B22" s="46" t="s">
        <v>83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13"/>
    </row>
    <row r="23" spans="1:8" x14ac:dyDescent="0.25">
      <c r="A23" s="17"/>
      <c r="B23" s="17"/>
      <c r="C23" s="17"/>
      <c r="D23" s="17"/>
      <c r="E23" s="17"/>
      <c r="F23" s="17"/>
      <c r="G23" s="17"/>
    </row>
    <row r="24" spans="1:8" x14ac:dyDescent="0.25">
      <c r="A24" s="17"/>
      <c r="B24" s="17"/>
      <c r="C24" s="17"/>
      <c r="D24" s="17"/>
      <c r="E24" s="17"/>
      <c r="F24" s="17"/>
      <c r="G24" s="17"/>
    </row>
    <row r="32" spans="1:8" x14ac:dyDescent="0.25">
      <c r="D32">
        <f>- '1 súvaha'!L174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F28" sqref="F28"/>
    </sheetView>
  </sheetViews>
  <sheetFormatPr defaultRowHeight="15" x14ac:dyDescent="0.25"/>
  <cols>
    <col min="1" max="1" width="10.85546875" customWidth="1"/>
    <col min="2" max="2" width="30.5703125" bestFit="1" customWidth="1"/>
    <col min="3" max="3" width="11.42578125" customWidth="1"/>
    <col min="4" max="4" width="11.85546875" bestFit="1" customWidth="1"/>
    <col min="5" max="5" width="10.140625" bestFit="1" customWidth="1"/>
    <col min="6" max="6" width="8.7109375" customWidth="1"/>
    <col min="7" max="7" width="12.42578125" bestFit="1" customWidth="1"/>
  </cols>
  <sheetData>
    <row r="1" spans="1:7" ht="18.75" x14ac:dyDescent="0.3">
      <c r="C1" s="1" t="s">
        <v>69</v>
      </c>
    </row>
    <row r="3" spans="1:7" x14ac:dyDescent="0.25">
      <c r="A3" s="13" t="s">
        <v>1</v>
      </c>
      <c r="B3" t="s">
        <v>101</v>
      </c>
    </row>
    <row r="4" spans="1:7" x14ac:dyDescent="0.25">
      <c r="A4" s="13" t="s">
        <v>12</v>
      </c>
      <c r="B4" t="s">
        <v>102</v>
      </c>
    </row>
    <row r="5" spans="1:7" x14ac:dyDescent="0.25">
      <c r="A5" s="13" t="s">
        <v>52</v>
      </c>
      <c r="B5" s="38">
        <v>43186</v>
      </c>
    </row>
    <row r="7" spans="1:7" x14ac:dyDescent="0.25">
      <c r="A7" s="13" t="s">
        <v>54</v>
      </c>
      <c r="B7" s="13" t="s">
        <v>55</v>
      </c>
      <c r="C7" s="13" t="s">
        <v>62</v>
      </c>
      <c r="D7" s="13" t="s">
        <v>56</v>
      </c>
      <c r="E7" s="13" t="s">
        <v>56</v>
      </c>
      <c r="F7" s="13" t="s">
        <v>59</v>
      </c>
      <c r="G7" s="13" t="s">
        <v>63</v>
      </c>
    </row>
    <row r="8" spans="1:7" x14ac:dyDescent="0.25">
      <c r="A8" s="13"/>
      <c r="B8" s="13"/>
      <c r="C8" s="13" t="s">
        <v>61</v>
      </c>
      <c r="D8" s="13" t="s">
        <v>57</v>
      </c>
      <c r="E8" s="13" t="s">
        <v>58</v>
      </c>
      <c r="F8" s="13" t="s">
        <v>60</v>
      </c>
      <c r="G8" s="13" t="s">
        <v>61</v>
      </c>
    </row>
    <row r="9" spans="1:7" ht="15.75" x14ac:dyDescent="0.25">
      <c r="A9" s="39" t="s">
        <v>53</v>
      </c>
    </row>
    <row r="10" spans="1:7" x14ac:dyDescent="0.25">
      <c r="B10" s="40" t="s">
        <v>64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</row>
    <row r="13" spans="1:7" ht="15.75" x14ac:dyDescent="0.25">
      <c r="A13" s="39" t="s">
        <v>65</v>
      </c>
    </row>
    <row r="14" spans="1:7" x14ac:dyDescent="0.25">
      <c r="B14" s="40" t="s">
        <v>66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</row>
    <row r="18" spans="3:7" x14ac:dyDescent="0.25">
      <c r="C18" s="13" t="s">
        <v>67</v>
      </c>
      <c r="D18" s="13"/>
      <c r="E18" s="13"/>
      <c r="F18" s="13">
        <v>0</v>
      </c>
      <c r="G18" s="13"/>
    </row>
    <row r="19" spans="3:7" x14ac:dyDescent="0.25">
      <c r="C19" s="13" t="s">
        <v>68</v>
      </c>
      <c r="D19" s="13"/>
      <c r="E19" s="13"/>
      <c r="F19" s="13"/>
      <c r="G19" s="13">
        <v>0</v>
      </c>
    </row>
  </sheetData>
  <pageMargins left="0.7" right="0.7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denník</vt:lpstr>
      <vt:lpstr>HK - synteticky</vt:lpstr>
      <vt:lpstr>hl.kniha</vt:lpstr>
      <vt:lpstr>OFA</vt:lpstr>
      <vt:lpstr>DFA</vt:lpstr>
      <vt:lpstr>1 súvaha</vt:lpstr>
      <vt:lpstr>výsledkovka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2017-06-29T06:02:59Z</cp:lastPrinted>
  <dcterms:created xsi:type="dcterms:W3CDTF">2017-06-08T08:50:51Z</dcterms:created>
  <dcterms:modified xsi:type="dcterms:W3CDTF">2020-10-30T14:27:12Z</dcterms:modified>
</cp:coreProperties>
</file>