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OneDrive\Počítač\"/>
    </mc:Choice>
  </mc:AlternateContent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1" i="3" s="1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78" i="3" s="1"/>
  <c r="DA578" i="3" s="1"/>
  <c r="CB578" i="3" s="1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DA679" i="3" s="1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DA684" i="3" s="1"/>
  <c r="CB684" i="3" s="1"/>
  <c r="CW683" i="3"/>
  <c r="CW682" i="3"/>
  <c r="CW681" i="3"/>
  <c r="CW680" i="3"/>
  <c r="CW679" i="3"/>
  <c r="CW678" i="3"/>
  <c r="DA678" i="3" s="1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DA565" i="3" s="1"/>
  <c r="CB565" i="3" s="1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DA547" i="3" s="1"/>
  <c r="CB547" i="3" s="1"/>
  <c r="CX546" i="3"/>
  <c r="CX545" i="3"/>
  <c r="CX544" i="3"/>
  <c r="DA544" i="3" s="1"/>
  <c r="CB544" i="3" s="1"/>
  <c r="CX543" i="3"/>
  <c r="CX542" i="3"/>
  <c r="CX541" i="3"/>
  <c r="CX549" i="3" s="1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6" i="3" s="1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DA431" i="3" s="1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DA392" i="3" s="1"/>
  <c r="CB392" i="3" s="1"/>
  <c r="CW391" i="3"/>
  <c r="DA391" i="3" s="1"/>
  <c r="CB391" i="3" s="1"/>
  <c r="CW390" i="3"/>
  <c r="CW389" i="3"/>
  <c r="CW388" i="3"/>
  <c r="CW387" i="3"/>
  <c r="DA387" i="3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/>
  <c r="CB56" i="3" s="1"/>
  <c r="CW55" i="3"/>
  <c r="DA55" i="3"/>
  <c r="CB55" i="3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/>
  <c r="CB42" i="3" s="1"/>
  <c r="CZ40" i="3"/>
  <c r="CZ39" i="3"/>
  <c r="CW39" i="3"/>
  <c r="CZ38" i="3"/>
  <c r="CW38" i="3"/>
  <c r="CZ37" i="3"/>
  <c r="CW37" i="3"/>
  <c r="DA37" i="3" s="1"/>
  <c r="CB37" i="3" s="1"/>
  <c r="CW36" i="3"/>
  <c r="CZ36" i="3"/>
  <c r="CZ35" i="3"/>
  <c r="CW12" i="3"/>
  <c r="CW13" i="3"/>
  <c r="DA13" i="3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DA634" i="3" s="1"/>
  <c r="CB634" i="3" s="1"/>
  <c r="CW633" i="3"/>
  <c r="DA633" i="3" s="1"/>
  <c r="CB633" i="3" s="1"/>
  <c r="CW632" i="3"/>
  <c r="CW631" i="3"/>
  <c r="CW630" i="3"/>
  <c r="DA630" i="3" s="1"/>
  <c r="CB630" i="3" s="1"/>
  <c r="CW629" i="3"/>
  <c r="DA629" i="3" s="1"/>
  <c r="CW628" i="3"/>
  <c r="DA628" i="3" s="1"/>
  <c r="CB628" i="3" s="1"/>
  <c r="CW627" i="3"/>
  <c r="CW626" i="3"/>
  <c r="CW625" i="3"/>
  <c r="DA625" i="3"/>
  <c r="CB625" i="3" s="1"/>
  <c r="CW624" i="3"/>
  <c r="DA624" i="3" s="1"/>
  <c r="CB624" i="3" s="1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DA526" i="3" s="1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DA531" i="3" s="1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DA348" i="3" s="1"/>
  <c r="CB348" i="3" s="1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DA30" i="3" s="1"/>
  <c r="CB30" i="3" s="1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B33" i="3" s="1"/>
  <c r="CW32" i="3"/>
  <c r="CW31" i="3"/>
  <c r="CW30" i="3"/>
  <c r="CW29" i="3"/>
  <c r="DA29" i="3" s="1"/>
  <c r="CB29" i="3" s="1"/>
  <c r="CW28" i="3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DA17" i="3" s="1"/>
  <c r="CB17" i="3" s="1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/>
  <c r="CB155" i="3" s="1"/>
  <c r="CW154" i="3"/>
  <c r="DA154" i="3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/>
  <c r="CB150" i="3" s="1"/>
  <c r="CW149" i="3"/>
  <c r="CW148" i="3"/>
  <c r="DA148" i="3" s="1"/>
  <c r="CB148" i="3" s="1"/>
  <c r="CW120" i="3"/>
  <c r="DA120" i="3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DA614" i="3" s="1"/>
  <c r="CB614" i="3" s="1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 s="1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DA449" i="3" s="1"/>
  <c r="CB449" i="3" s="1"/>
  <c r="CX448" i="3"/>
  <c r="CX447" i="3"/>
  <c r="CX446" i="3"/>
  <c r="CX445" i="3"/>
  <c r="CX444" i="3"/>
  <c r="CX443" i="3"/>
  <c r="CX442" i="3"/>
  <c r="CX441" i="3"/>
  <c r="CX440" i="3"/>
  <c r="CX439" i="3"/>
  <c r="DA439" i="3" s="1"/>
  <c r="CB439" i="3" s="1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DA406" i="3" s="1"/>
  <c r="CB406" i="3" s="1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CW370" i="3"/>
  <c r="DA370" i="3" s="1"/>
  <c r="CB370" i="3" s="1"/>
  <c r="CW369" i="3"/>
  <c r="CW368" i="3"/>
  <c r="CW367" i="3"/>
  <c r="DA367" i="3" s="1"/>
  <c r="CB367" i="3" s="1"/>
  <c r="CW366" i="3"/>
  <c r="CW365" i="3"/>
  <c r="CW364" i="3"/>
  <c r="DA364" i="3" s="1"/>
  <c r="CB364" i="3" s="1"/>
  <c r="CW363" i="3"/>
  <c r="CW362" i="3"/>
  <c r="CW361" i="3"/>
  <c r="DA361" i="3" s="1"/>
  <c r="CB361" i="3" s="1"/>
  <c r="CW360" i="3"/>
  <c r="CW359" i="3"/>
  <c r="CW358" i="3"/>
  <c r="CX377" i="3"/>
  <c r="DA377" i="3" s="1"/>
  <c r="CB377" i="3" s="1"/>
  <c r="CX376" i="3"/>
  <c r="CX375" i="3"/>
  <c r="CX374" i="3"/>
  <c r="CX373" i="3"/>
  <c r="CX372" i="3"/>
  <c r="CX371" i="3"/>
  <c r="DA371" i="3" s="1"/>
  <c r="CB371" i="3" s="1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/>
  <c r="CB328" i="3" s="1"/>
  <c r="CW327" i="3"/>
  <c r="DA327" i="3"/>
  <c r="CB327" i="3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/>
  <c r="CB322" i="3" s="1"/>
  <c r="CW321" i="3"/>
  <c r="DA321" i="3"/>
  <c r="CB321" i="3"/>
  <c r="CW320" i="3"/>
  <c r="DA320" i="3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/>
  <c r="CB305" i="3" s="1"/>
  <c r="CW304" i="3"/>
  <c r="DA304" i="3"/>
  <c r="CB304" i="3" s="1"/>
  <c r="CW303" i="3"/>
  <c r="DA303" i="3"/>
  <c r="CB303" i="3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/>
  <c r="CB299" i="3" s="1"/>
  <c r="CW298" i="3"/>
  <c r="DA298" i="3"/>
  <c r="CB298" i="3" s="1"/>
  <c r="CW297" i="3"/>
  <c r="DA297" i="3"/>
  <c r="CB297" i="3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/>
  <c r="CB284" i="3" s="1"/>
  <c r="CW283" i="3"/>
  <c r="DA283" i="3"/>
  <c r="CB283" i="3" s="1"/>
  <c r="CW282" i="3"/>
  <c r="DA282" i="3"/>
  <c r="CB282" i="3"/>
  <c r="CW281" i="3"/>
  <c r="DA281" i="3"/>
  <c r="CB281" i="3" s="1"/>
  <c r="CW280" i="3"/>
  <c r="DA280" i="3" s="1"/>
  <c r="CB280" i="3" s="1"/>
  <c r="CW279" i="3"/>
  <c r="DA279" i="3" s="1"/>
  <c r="CB279" i="3" s="1"/>
  <c r="CW278" i="3"/>
  <c r="DA278" i="3"/>
  <c r="CB278" i="3" s="1"/>
  <c r="CW277" i="3"/>
  <c r="DA277" i="3"/>
  <c r="CB277" i="3" s="1"/>
  <c r="CW276" i="3"/>
  <c r="DA276" i="3"/>
  <c r="CB276" i="3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/>
  <c r="CB261" i="3" s="1"/>
  <c r="CW260" i="3"/>
  <c r="DA260" i="3"/>
  <c r="CB260" i="3" s="1"/>
  <c r="CW259" i="3"/>
  <c r="DA259" i="3"/>
  <c r="CB259" i="3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/>
  <c r="CB255" i="3" s="1"/>
  <c r="CW254" i="3"/>
  <c r="DA254" i="3"/>
  <c r="CB254" i="3" s="1"/>
  <c r="CW253" i="3"/>
  <c r="DA253" i="3"/>
  <c r="CB253" i="3"/>
  <c r="CW252" i="3"/>
  <c r="DA252" i="3"/>
  <c r="CB252" i="3" s="1"/>
  <c r="CW251" i="3"/>
  <c r="CW240" i="3"/>
  <c r="DA240" i="3"/>
  <c r="CB240" i="3" s="1"/>
  <c r="CW239" i="3"/>
  <c r="DA239" i="3" s="1"/>
  <c r="CB239" i="3" s="1"/>
  <c r="CW238" i="3"/>
  <c r="DA238" i="3" s="1"/>
  <c r="CB238" i="3" s="1"/>
  <c r="CW237" i="3"/>
  <c r="DA237" i="3"/>
  <c r="CB237" i="3" s="1"/>
  <c r="CW236" i="3"/>
  <c r="DA236" i="3"/>
  <c r="CB236" i="3" s="1"/>
  <c r="CW235" i="3"/>
  <c r="DA235" i="3"/>
  <c r="CB235" i="3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/>
  <c r="CB230" i="3" s="1"/>
  <c r="CW217" i="3"/>
  <c r="DA217" i="3"/>
  <c r="CB217" i="3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/>
  <c r="CB213" i="3" s="1"/>
  <c r="CW212" i="3"/>
  <c r="DA212" i="3"/>
  <c r="CB212" i="3" s="1"/>
  <c r="CW211" i="3"/>
  <c r="DA211" i="3"/>
  <c r="CB211" i="3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/>
  <c r="CB288" i="3" s="1"/>
  <c r="CW287" i="3"/>
  <c r="DA287" i="3"/>
  <c r="CB287" i="3"/>
  <c r="CW286" i="3"/>
  <c r="DA286" i="3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/>
  <c r="CB244" i="3"/>
  <c r="CW243" i="3"/>
  <c r="DA243" i="3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DA292" i="3" s="1"/>
  <c r="CW289" i="3"/>
  <c r="DA289" i="3" s="1"/>
  <c r="CB289" i="3" s="1"/>
  <c r="CW272" i="3"/>
  <c r="DA272" i="3"/>
  <c r="CB272" i="3" s="1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/>
  <c r="CB245" i="3" s="1"/>
  <c r="CW228" i="3"/>
  <c r="CW227" i="3"/>
  <c r="CW226" i="3"/>
  <c r="CW223" i="3"/>
  <c r="DA223" i="3"/>
  <c r="CB223" i="3" s="1"/>
  <c r="CW204" i="3"/>
  <c r="DA204" i="3" s="1"/>
  <c r="CB204" i="3" s="1"/>
  <c r="CW201" i="3"/>
  <c r="DA201" i="3"/>
  <c r="CB201" i="3" s="1"/>
  <c r="CW184" i="3"/>
  <c r="CW183" i="3"/>
  <c r="DA183" i="3"/>
  <c r="CB183" i="3" s="1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B125" i="3" s="1"/>
  <c r="CW124" i="3"/>
  <c r="CW123" i="3"/>
  <c r="CW95" i="3"/>
  <c r="DA95" i="3" s="1"/>
  <c r="CB95" i="3" s="1"/>
  <c r="CW94" i="3"/>
  <c r="DA94" i="3" s="1"/>
  <c r="CB94" i="3" s="1"/>
  <c r="CW93" i="3"/>
  <c r="CW92" i="3"/>
  <c r="DA92" i="3" s="1"/>
  <c r="CB92" i="3" s="1"/>
  <c r="CW91" i="3"/>
  <c r="CW90" i="3"/>
  <c r="CW89" i="3"/>
  <c r="CW88" i="3"/>
  <c r="DA88" i="3" s="1"/>
  <c r="CB88" i="3" s="1"/>
  <c r="CW87" i="3"/>
  <c r="CX83" i="3"/>
  <c r="CX82" i="3"/>
  <c r="DA82" i="3" s="1"/>
  <c r="CB82" i="3" s="1"/>
  <c r="B72" i="3"/>
  <c r="B69" i="3"/>
  <c r="B552" i="3"/>
  <c r="DA207" i="3"/>
  <c r="CB207" i="3"/>
  <c r="DA336" i="3"/>
  <c r="CB336" i="3" s="1"/>
  <c r="AB382" i="3"/>
  <c r="DA410" i="3"/>
  <c r="CB410" i="3" s="1"/>
  <c r="DA418" i="3"/>
  <c r="CB418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/>
  <c r="DA522" i="3"/>
  <c r="CB522" i="3" s="1"/>
  <c r="DA397" i="3"/>
  <c r="CB397" i="3" s="1"/>
  <c r="DA675" i="3"/>
  <c r="CB675" i="3" s="1"/>
  <c r="DA546" i="3"/>
  <c r="CB546" i="3" s="1"/>
  <c r="DA609" i="3"/>
  <c r="CB609" i="3" s="1"/>
  <c r="DA494" i="3"/>
  <c r="CB494" i="3" s="1"/>
  <c r="DA640" i="3"/>
  <c r="CB640" i="3" s="1"/>
  <c r="DA543" i="3"/>
  <c r="CB543" i="3"/>
  <c r="DA548" i="3"/>
  <c r="CB548" i="3" s="1"/>
  <c r="DA20" i="3"/>
  <c r="CB20" i="3" s="1"/>
  <c r="DA274" i="3"/>
  <c r="CB274" i="3" s="1"/>
  <c r="DA18" i="3"/>
  <c r="CB18" i="3" s="1"/>
  <c r="DA621" i="3"/>
  <c r="CB621" i="3" s="1"/>
  <c r="DA657" i="3"/>
  <c r="CB657" i="3" s="1"/>
  <c r="DA618" i="3"/>
  <c r="CB618" i="3" s="1"/>
  <c r="DA671" i="3"/>
  <c r="CB671" i="3" s="1"/>
  <c r="DA413" i="3"/>
  <c r="CB413" i="3"/>
  <c r="DA428" i="3"/>
  <c r="CB428" i="3" s="1"/>
  <c r="DA319" i="3"/>
  <c r="CB319" i="3"/>
  <c r="CB679" i="3"/>
  <c r="DA19" i="3"/>
  <c r="CB19" i="3" s="1"/>
  <c r="DA345" i="3"/>
  <c r="CB345" i="3"/>
  <c r="CB531" i="3"/>
  <c r="DA517" i="3"/>
  <c r="CB517" i="3" s="1"/>
  <c r="DA623" i="3"/>
  <c r="CB623" i="3"/>
  <c r="DA631" i="3"/>
  <c r="CB631" i="3"/>
  <c r="DA652" i="3"/>
  <c r="CB652" i="3" s="1"/>
  <c r="CB656" i="3"/>
  <c r="DA557" i="3"/>
  <c r="CB557" i="3" s="1"/>
  <c r="DA659" i="3"/>
  <c r="CB659" i="3" s="1"/>
  <c r="DA682" i="3"/>
  <c r="CB682" i="3" s="1"/>
  <c r="DA616" i="3"/>
  <c r="CB616" i="3" s="1"/>
  <c r="DA480" i="3"/>
  <c r="CB480" i="3"/>
  <c r="DA504" i="3"/>
  <c r="CB504" i="3" s="1"/>
  <c r="DA532" i="3"/>
  <c r="CB532" i="3"/>
  <c r="DA672" i="3"/>
  <c r="CB672" i="3"/>
  <c r="DA563" i="3"/>
  <c r="CB563" i="3"/>
  <c r="CB526" i="3"/>
  <c r="DA385" i="3"/>
  <c r="CB385" i="3" s="1"/>
  <c r="DA442" i="3"/>
  <c r="CB442" i="3"/>
  <c r="DA450" i="3"/>
  <c r="CB450" i="3" s="1"/>
  <c r="DA635" i="3"/>
  <c r="CB635" i="3"/>
  <c r="CX382" i="3"/>
  <c r="DA479" i="3"/>
  <c r="CB479" i="3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CB292" i="3"/>
  <c r="DA597" i="3"/>
  <c r="CB597" i="3" s="1"/>
  <c r="DA605" i="3"/>
  <c r="CB605" i="3" s="1"/>
  <c r="DA394" i="3"/>
  <c r="CB394" i="3"/>
  <c r="DA393" i="3"/>
  <c r="CB393" i="3" s="1"/>
  <c r="DA427" i="3"/>
  <c r="CB427" i="3"/>
  <c r="DA545" i="3"/>
  <c r="CB545" i="3" s="1"/>
  <c r="DA560" i="3"/>
  <c r="CB560" i="3" s="1"/>
  <c r="CB678" i="3"/>
  <c r="DA680" i="3"/>
  <c r="CB680" i="3" s="1"/>
  <c r="DA562" i="3"/>
  <c r="CB562" i="3"/>
  <c r="CW577" i="3"/>
  <c r="DA577" i="3" s="1"/>
  <c r="CB577" i="3" s="1"/>
  <c r="DA93" i="3"/>
  <c r="CB93" i="3" s="1"/>
  <c r="DA358" i="3"/>
  <c r="CB358" i="3" s="1"/>
  <c r="DA374" i="3"/>
  <c r="CB374" i="3" s="1"/>
  <c r="DA603" i="3"/>
  <c r="CB603" i="3" s="1"/>
  <c r="DA599" i="3"/>
  <c r="CB599" i="3" s="1"/>
  <c r="DA615" i="3"/>
  <c r="CB615" i="3" s="1"/>
  <c r="DA447" i="3"/>
  <c r="CB447" i="3" s="1"/>
  <c r="DA477" i="3"/>
  <c r="CB477" i="3" s="1"/>
  <c r="DA619" i="3"/>
  <c r="CB619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/>
  <c r="DA596" i="3"/>
  <c r="CB596" i="3" s="1"/>
  <c r="DA25" i="3"/>
  <c r="CB25" i="3" s="1"/>
  <c r="DA83" i="3"/>
  <c r="CB83" i="3" s="1"/>
  <c r="DA359" i="3"/>
  <c r="CB359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CB629" i="3"/>
  <c r="DA637" i="3"/>
  <c r="CB637" i="3" s="1"/>
  <c r="DA690" i="3"/>
  <c r="CB690" i="3"/>
  <c r="DA316" i="3"/>
  <c r="CB316" i="3" s="1"/>
  <c r="DA77" i="3"/>
  <c r="CB77" i="3" s="1"/>
  <c r="DA376" i="3"/>
  <c r="CB376" i="3" s="1"/>
  <c r="DA399" i="3"/>
  <c r="CB399" i="3" s="1"/>
  <c r="DA688" i="3"/>
  <c r="CB688" i="3"/>
  <c r="DA35" i="3"/>
  <c r="CB35" i="3" s="1"/>
  <c r="DA27" i="3"/>
  <c r="CB27" i="3" s="1"/>
  <c r="CX651" i="3"/>
  <c r="DA651" i="3"/>
  <c r="CB651" i="3" s="1"/>
  <c r="DA568" i="3"/>
  <c r="CB568" i="3"/>
  <c r="DA440" i="3"/>
  <c r="CB440" i="3"/>
  <c r="DA12" i="3"/>
  <c r="CB12" i="3"/>
  <c r="CX570" i="3"/>
  <c r="DA664" i="3"/>
  <c r="CB664" i="3" s="1"/>
  <c r="DA506" i="3"/>
  <c r="CB506" i="3"/>
  <c r="DA518" i="3"/>
  <c r="CB518" i="3"/>
  <c r="DA683" i="3"/>
  <c r="CB683" i="3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CB205" i="3"/>
  <c r="DA356" i="3"/>
  <c r="CB356" i="3" s="1"/>
  <c r="DA436" i="3"/>
  <c r="CB436" i="3" s="1"/>
  <c r="DA512" i="3"/>
  <c r="CB512" i="3"/>
  <c r="DA22" i="3"/>
  <c r="CB22" i="3" s="1"/>
  <c r="DA341" i="3"/>
  <c r="CB341" i="3" s="1"/>
  <c r="DA349" i="3"/>
  <c r="CB349" i="3"/>
  <c r="DA476" i="3"/>
  <c r="CB476" i="3" s="1"/>
  <c r="DA423" i="3"/>
  <c r="CB423" i="3" s="1"/>
  <c r="CB431" i="3"/>
  <c r="CX677" i="3"/>
  <c r="DA677" i="3" s="1"/>
  <c r="CB677" i="3" s="1"/>
  <c r="CX537" i="3"/>
  <c r="DA537" i="3" s="1"/>
  <c r="CB537" i="3" s="1"/>
  <c r="DA91" i="3"/>
  <c r="CB91" i="3" s="1"/>
  <c r="DA490" i="3"/>
  <c r="CB490" i="3" s="1"/>
  <c r="DA569" i="3"/>
  <c r="CB569" i="3" s="1"/>
  <c r="CX379" i="3"/>
  <c r="DA250" i="3"/>
  <c r="CB250" i="3" s="1"/>
  <c r="DA608" i="3"/>
  <c r="CB608" i="3" s="1"/>
  <c r="DA604" i="3"/>
  <c r="CB604" i="3" s="1"/>
  <c r="DA206" i="3"/>
  <c r="CB206" i="3" s="1"/>
  <c r="DA318" i="3"/>
  <c r="CB318" i="3" s="1"/>
  <c r="DA425" i="3"/>
  <c r="CB425" i="3"/>
  <c r="DA16" i="3"/>
  <c r="CB16" i="3" s="1"/>
  <c r="DA23" i="3"/>
  <c r="CB23" i="3" s="1"/>
  <c r="DA416" i="3"/>
  <c r="CB416" i="3" s="1"/>
  <c r="DA443" i="3"/>
  <c r="CB443" i="3" s="1"/>
  <c r="DA500" i="3"/>
  <c r="CB500" i="3"/>
  <c r="CX620" i="3"/>
  <c r="DA620" i="3" s="1"/>
  <c r="CB620" i="3" s="1"/>
  <c r="DA626" i="3"/>
  <c r="CB626" i="3" s="1"/>
  <c r="DA654" i="3"/>
  <c r="CB654" i="3"/>
  <c r="DA689" i="3"/>
  <c r="CB689" i="3"/>
  <c r="DA676" i="3"/>
  <c r="CB676" i="3" s="1"/>
  <c r="DA571" i="3"/>
  <c r="CB571" i="3" s="1"/>
  <c r="DA90" i="3"/>
  <c r="CB90" i="3" s="1"/>
  <c r="DA78" i="3"/>
  <c r="CB78" i="3" s="1"/>
  <c r="DA80" i="3"/>
  <c r="CB80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79" i="3"/>
  <c r="CB79" i="3" s="1"/>
  <c r="DA123" i="3"/>
  <c r="CB123" i="3"/>
  <c r="DA502" i="3"/>
  <c r="CB502" i="3"/>
  <c r="DA488" i="3"/>
  <c r="CB488" i="3"/>
  <c r="DA507" i="3"/>
  <c r="CB507" i="3" s="1"/>
  <c r="DA567" i="3"/>
  <c r="CB567" i="3" s="1"/>
  <c r="AC390" i="3"/>
  <c r="DA294" i="3"/>
  <c r="CB294" i="3"/>
  <c r="DA673" i="3"/>
  <c r="CB673" i="3" s="1"/>
  <c r="CX432" i="3"/>
  <c r="DA432" i="3" s="1"/>
  <c r="CB432" i="3" s="1"/>
  <c r="DA184" i="3"/>
  <c r="CB184" i="3"/>
  <c r="CX437" i="3"/>
  <c r="DA437" i="3" s="1"/>
  <c r="CB437" i="3" s="1"/>
  <c r="DA31" i="3"/>
  <c r="CB31" i="3" s="1"/>
  <c r="CX484" i="3"/>
  <c r="DA484" i="3"/>
  <c r="CB484" i="3" s="1"/>
  <c r="CX380" i="3"/>
  <c r="DA380" i="3" s="1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610" i="3"/>
  <c r="CB610" i="3" s="1"/>
  <c r="DA438" i="3"/>
  <c r="CB438" i="3" s="1"/>
  <c r="DA533" i="3"/>
  <c r="CB533" i="3" s="1"/>
  <c r="CX381" i="3"/>
  <c r="DA653" i="3"/>
  <c r="CB653" i="3"/>
  <c r="CW144" i="3"/>
  <c r="DA144" i="3" s="1"/>
  <c r="CB144" i="3" s="1"/>
  <c r="CW110" i="3"/>
  <c r="DA110" i="3" s="1"/>
  <c r="CB110" i="3" s="1"/>
  <c r="DA444" i="3"/>
  <c r="CB444" i="3" s="1"/>
  <c r="DA503" i="3"/>
  <c r="CB503" i="3" s="1"/>
  <c r="DA395" i="3"/>
  <c r="CB395" i="3" s="1"/>
  <c r="DA89" i="3"/>
  <c r="CB89" i="3" s="1"/>
  <c r="DA360" i="3"/>
  <c r="CB360" i="3" s="1"/>
  <c r="DA412" i="3"/>
  <c r="CB412" i="3" s="1"/>
  <c r="DA492" i="3"/>
  <c r="CB492" i="3"/>
  <c r="DA499" i="3"/>
  <c r="CB499" i="3" s="1"/>
  <c r="DA627" i="3"/>
  <c r="CB627" i="3" s="1"/>
  <c r="DA639" i="3"/>
  <c r="CB639" i="3"/>
  <c r="DA396" i="3"/>
  <c r="CB396" i="3" s="1"/>
  <c r="DA430" i="3"/>
  <c r="CB430" i="3" s="1"/>
  <c r="DA415" i="3"/>
  <c r="CB415" i="3" s="1"/>
  <c r="DA389" i="3"/>
  <c r="CB389" i="3" s="1"/>
  <c r="DA466" i="3"/>
  <c r="CB466" i="3"/>
  <c r="DA594" i="3"/>
  <c r="CB594" i="3"/>
  <c r="DA346" i="3"/>
  <c r="CB346" i="3"/>
  <c r="DA401" i="3"/>
  <c r="CB401" i="3"/>
  <c r="DA409" i="3"/>
  <c r="CB409" i="3"/>
  <c r="DA433" i="3"/>
  <c r="CB433" i="3"/>
  <c r="DA665" i="3"/>
  <c r="CB665" i="3"/>
  <c r="DA674" i="3"/>
  <c r="CB674" i="3" s="1"/>
  <c r="CX669" i="3"/>
  <c r="DA669" i="3" s="1"/>
  <c r="CB669" i="3" s="1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CW86" i="3"/>
  <c r="DA86" i="3" s="1"/>
  <c r="CB86" i="3" s="1"/>
  <c r="DA149" i="3"/>
  <c r="CB149" i="3" s="1"/>
  <c r="CX473" i="3"/>
  <c r="CX641" i="3"/>
  <c r="DA641" i="3" s="1"/>
  <c r="CB641" i="3" s="1"/>
  <c r="CX646" i="3"/>
  <c r="DA646" i="3" s="1"/>
  <c r="CB646" i="3" s="1"/>
  <c r="CX642" i="3"/>
  <c r="DA642" i="3" s="1"/>
  <c r="CB642" i="3" s="1"/>
  <c r="CW181" i="3"/>
  <c r="DA181" i="3" s="1"/>
  <c r="CB181" i="3" s="1"/>
  <c r="CX655" i="3"/>
  <c r="DA655" i="3" s="1"/>
  <c r="CB655" i="3" s="1"/>
  <c r="CX685" i="3"/>
  <c r="DA685" i="3" s="1"/>
  <c r="CB685" i="3" s="1"/>
  <c r="DA686" i="3"/>
  <c r="CB686" i="3" s="1"/>
  <c r="CW575" i="3"/>
  <c r="DA575" i="3"/>
  <c r="CB575" i="3" s="1"/>
  <c r="CW588" i="3"/>
  <c r="DA588" i="3" s="1"/>
  <c r="CB588" i="3" s="1"/>
  <c r="CW592" i="3"/>
  <c r="DA592" i="3" s="1"/>
  <c r="CB592" i="3" s="1"/>
  <c r="CW572" i="3"/>
  <c r="DA572" i="3" s="1"/>
  <c r="CB572" i="3" s="1"/>
  <c r="CW511" i="3"/>
  <c r="DA511" i="3" s="1"/>
  <c r="CB511" i="3" s="1"/>
  <c r="DA551" i="3"/>
  <c r="CB551" i="3"/>
  <c r="CW583" i="3"/>
  <c r="DA583" i="3"/>
  <c r="CB583" i="3" s="1"/>
  <c r="CW590" i="3"/>
  <c r="DA590" i="3"/>
  <c r="CB590" i="3" s="1"/>
  <c r="CW574" i="3"/>
  <c r="DA574" i="3" s="1"/>
  <c r="CB574" i="3" s="1"/>
  <c r="CW587" i="3"/>
  <c r="DA587" i="3" s="1"/>
  <c r="CB587" i="3" s="1"/>
  <c r="CW576" i="3"/>
  <c r="DA576" i="3"/>
  <c r="CB576" i="3" s="1"/>
  <c r="CW580" i="3"/>
  <c r="DA580" i="3"/>
  <c r="CB580" i="3" s="1"/>
  <c r="DA44" i="3"/>
  <c r="CB44" i="3" s="1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X643" i="3"/>
  <c r="DA643" i="3" s="1"/>
  <c r="CB643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516" i="3"/>
  <c r="CB516" i="3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/>
  <c r="DA405" i="3"/>
  <c r="CB405" i="3"/>
  <c r="DA464" i="3"/>
  <c r="CB464" i="3"/>
  <c r="DA670" i="3"/>
  <c r="CB670" i="3"/>
  <c r="CX553" i="3"/>
  <c r="DA553" i="3" s="1"/>
  <c r="CB553" i="3" s="1"/>
  <c r="CX554" i="3"/>
  <c r="DA554" i="3" s="1"/>
  <c r="CB554" i="3" s="1"/>
  <c r="CX474" i="3"/>
  <c r="DA474" i="3" s="1"/>
  <c r="CB474" i="3" s="1"/>
  <c r="CX536" i="3"/>
  <c r="DA536" i="3" s="1"/>
  <c r="CB536" i="3" s="1"/>
  <c r="DA496" i="3"/>
  <c r="CB496" i="3" s="1"/>
  <c r="CX486" i="3"/>
  <c r="DA486" i="3"/>
  <c r="CB486" i="3" s="1"/>
  <c r="DA570" i="3"/>
  <c r="CB570" i="3" s="1"/>
  <c r="CX555" i="3"/>
  <c r="DA555" i="3" s="1"/>
  <c r="CB555" i="3" s="1"/>
  <c r="CX461" i="3"/>
  <c r="DA472" i="3"/>
  <c r="CB472" i="3" s="1"/>
  <c r="DA473" i="3"/>
  <c r="CB473" i="3" s="1"/>
  <c r="CW509" i="3"/>
  <c r="DA509" i="3" s="1"/>
  <c r="CB509" i="3" s="1"/>
  <c r="CW109" i="3" l="1"/>
  <c r="DA109" i="3" s="1"/>
  <c r="CB109" i="3" s="1"/>
  <c r="DA113" i="3"/>
  <c r="CB113" i="3" s="1"/>
  <c r="CW158" i="3"/>
  <c r="DA158" i="3" s="1"/>
  <c r="CB158" i="3" s="1"/>
  <c r="CW224" i="3"/>
  <c r="DA224" i="3" s="1"/>
  <c r="CB224" i="3" s="1"/>
  <c r="DA559" i="3"/>
  <c r="CB559" i="3" s="1"/>
  <c r="CX552" i="3"/>
  <c r="DA552" i="3" s="1"/>
  <c r="CB552" i="3" s="1"/>
  <c r="DA382" i="3"/>
  <c r="CB382" i="3" s="1"/>
  <c r="CX357" i="3"/>
  <c r="DA357" i="3" s="1"/>
  <c r="CB357" i="3" s="1"/>
  <c r="DA363" i="3"/>
  <c r="CB363" i="3" s="1"/>
  <c r="DA369" i="3"/>
  <c r="CB369" i="3" s="1"/>
  <c r="DA375" i="3"/>
  <c r="CB375" i="3" s="1"/>
  <c r="DA381" i="3"/>
  <c r="CB381" i="3" s="1"/>
  <c r="DA402" i="3"/>
  <c r="CB402" i="3" s="1"/>
  <c r="DA408" i="3"/>
  <c r="CB408" i="3" s="1"/>
  <c r="DA414" i="3"/>
  <c r="CB414" i="3" s="1"/>
  <c r="DA445" i="3"/>
  <c r="CB445" i="3" s="1"/>
  <c r="DA451" i="3"/>
  <c r="CB451" i="3" s="1"/>
  <c r="DA457" i="3"/>
  <c r="CB457" i="3" s="1"/>
  <c r="DA390" i="3"/>
  <c r="CB390" i="3" s="1"/>
  <c r="CW312" i="3"/>
  <c r="DA312" i="3" s="1"/>
  <c r="CB312" i="3" s="1"/>
  <c r="DA600" i="3"/>
  <c r="CB600" i="3" s="1"/>
  <c r="DA606" i="3"/>
  <c r="CB606" i="3" s="1"/>
  <c r="DA612" i="3"/>
  <c r="CB612" i="3" s="1"/>
  <c r="DA404" i="3"/>
  <c r="CB404" i="3" s="1"/>
  <c r="DA441" i="3"/>
  <c r="CB441" i="3" s="1"/>
  <c r="DA453" i="3"/>
  <c r="CB453" i="3" s="1"/>
  <c r="DA426" i="3"/>
  <c r="CB426" i="3" s="1"/>
  <c r="DA468" i="3"/>
  <c r="CB468" i="3" s="1"/>
  <c r="DA483" i="3"/>
  <c r="CB483" i="3" s="1"/>
  <c r="CX485" i="3"/>
  <c r="CX508" i="3"/>
  <c r="DA508" i="3" s="1"/>
  <c r="CB508" i="3" s="1"/>
  <c r="CX538" i="3"/>
  <c r="DA538" i="3" s="1"/>
  <c r="CB538" i="3" s="1"/>
  <c r="DA666" i="3"/>
  <c r="CB666" i="3" s="1"/>
  <c r="CW291" i="3"/>
  <c r="DA291" i="3" s="1"/>
  <c r="CB291" i="3" s="1"/>
  <c r="DA598" i="3"/>
  <c r="CB598" i="3" s="1"/>
  <c r="DA124" i="3"/>
  <c r="CB124" i="3" s="1"/>
  <c r="DA249" i="3"/>
  <c r="CB249" i="3" s="1"/>
  <c r="DA273" i="3"/>
  <c r="CB273" i="3" s="1"/>
  <c r="DA26" i="3"/>
  <c r="CB26" i="3" s="1"/>
  <c r="CX513" i="3"/>
  <c r="DA513" i="3" s="1"/>
  <c r="CB513" i="3" s="1"/>
  <c r="DA519" i="3"/>
  <c r="CB519" i="3" s="1"/>
  <c r="DA525" i="3"/>
  <c r="CB525" i="3" s="1"/>
  <c r="DA528" i="3"/>
  <c r="CB528" i="3" s="1"/>
  <c r="DA38" i="3"/>
  <c r="CB38" i="3" s="1"/>
  <c r="DA379" i="3"/>
  <c r="CB379" i="3" s="1"/>
  <c r="DA602" i="3"/>
  <c r="CB602" i="3" s="1"/>
  <c r="CW111" i="3"/>
  <c r="DA111" i="3" s="1"/>
  <c r="CB111" i="3" s="1"/>
  <c r="DA461" i="3"/>
  <c r="CB461" i="3" s="1"/>
  <c r="DA467" i="3"/>
  <c r="CB467" i="3" s="1"/>
  <c r="DA388" i="3"/>
  <c r="CB388" i="3" s="1"/>
  <c r="DA126" i="3"/>
  <c r="CB126" i="3" s="1"/>
  <c r="DA185" i="3"/>
  <c r="CB185" i="3" s="1"/>
  <c r="DA227" i="3"/>
  <c r="CB227" i="3" s="1"/>
  <c r="DA251" i="3"/>
  <c r="CB251" i="3" s="1"/>
  <c r="CX421" i="3"/>
  <c r="DA421" i="3" s="1"/>
  <c r="CB421" i="3" s="1"/>
  <c r="DA485" i="3"/>
  <c r="CB485" i="3" s="1"/>
  <c r="DA491" i="3"/>
  <c r="CB491" i="3" s="1"/>
  <c r="DA523" i="3"/>
  <c r="CB523" i="3" s="1"/>
  <c r="DA515" i="3"/>
  <c r="CB515" i="3" s="1"/>
  <c r="DA521" i="3"/>
  <c r="CB521" i="3" s="1"/>
  <c r="DA530" i="3"/>
  <c r="CB530" i="3" s="1"/>
  <c r="DA638" i="3"/>
  <c r="CB638" i="3" s="1"/>
  <c r="DA39" i="3"/>
  <c r="CB39" i="3" s="1"/>
  <c r="DA384" i="3"/>
  <c r="CB384" i="3" s="1"/>
  <c r="DA36" i="3"/>
  <c r="CB36" i="3" s="1"/>
  <c r="DA40" i="3"/>
  <c r="CB40" i="3" s="1"/>
  <c r="CX498" i="3"/>
  <c r="DA498" i="3" s="1"/>
  <c r="CB498" i="3" s="1"/>
  <c r="CX497" i="3"/>
  <c r="DA497" i="3" s="1"/>
  <c r="CB497" i="3" s="1"/>
  <c r="DA293" i="3"/>
  <c r="CB293" i="3" s="1"/>
  <c r="CX667" i="3"/>
  <c r="DA667" i="3" s="1"/>
  <c r="CB667" i="3" s="1"/>
  <c r="CW510" i="3"/>
  <c r="DA510" i="3" s="1"/>
  <c r="CB510" i="3" s="1"/>
  <c r="CX419" i="3"/>
  <c r="DA419" i="3" s="1"/>
  <c r="CB419" i="3" s="1"/>
  <c r="CW290" i="3"/>
  <c r="DA290" i="3" s="1"/>
  <c r="CB290" i="3" s="1"/>
  <c r="CW180" i="3"/>
  <c r="DA180" i="3" s="1"/>
  <c r="CB180" i="3" s="1"/>
  <c r="CX668" i="3"/>
  <c r="DA668" i="3" s="1"/>
  <c r="CB66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DA315" i="3"/>
  <c r="CB315" i="3" s="1"/>
  <c r="CX595" i="3"/>
  <c r="DA595" i="3" s="1"/>
  <c r="CB595" i="3" s="1"/>
  <c r="CW146" i="3"/>
  <c r="DA146" i="3" s="1"/>
  <c r="CB146" i="3" s="1"/>
  <c r="CX422" i="3"/>
  <c r="DA422" i="3" s="1"/>
  <c r="CB422" i="3" s="1"/>
  <c r="CX420" i="3"/>
  <c r="DA420" i="3" s="1"/>
  <c r="CB420" i="3" s="1"/>
  <c r="CW268" i="3"/>
  <c r="DA268" i="3" s="1"/>
  <c r="CB268" i="3" s="1"/>
  <c r="DA115" i="3"/>
  <c r="CB115" i="3" s="1"/>
  <c r="DA160" i="3"/>
  <c r="CB160" i="3" s="1"/>
  <c r="CX398" i="3"/>
  <c r="DA398" i="3" s="1"/>
  <c r="CB398" i="3" s="1"/>
  <c r="DA424" i="3"/>
  <c r="CB424" i="3" s="1"/>
  <c r="DA226" i="3"/>
  <c r="CB226" i="3" s="1"/>
  <c r="CW159" i="3"/>
  <c r="DA159" i="3" s="1"/>
  <c r="CB159" i="3" s="1"/>
  <c r="CW225" i="3"/>
  <c r="DA225" i="3" s="1"/>
  <c r="CB225" i="3" s="1"/>
  <c r="CX460" i="3" l="1"/>
  <c r="DA460" i="3" s="1"/>
  <c r="CB460" i="3" s="1"/>
  <c r="CW108" i="3"/>
  <c r="CW107" i="3" s="1"/>
  <c r="DA107" i="3" s="1"/>
  <c r="CB107" i="3" s="1"/>
  <c r="CX458" i="3"/>
  <c r="DA458" i="3" s="1"/>
  <c r="CB458" i="3" s="1"/>
  <c r="CX459" i="3"/>
  <c r="DA459" i="3" s="1"/>
  <c r="CB459" i="3" s="1"/>
  <c r="DA108" i="3"/>
  <c r="CB108" i="3" s="1"/>
  <c r="CW143" i="3"/>
  <c r="DA143" i="3" s="1"/>
  <c r="CB143" i="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<sst xmlns="http://schemas.openxmlformats.org/spreadsheetml/2006/main" count="962" uniqueCount="201">
  <si>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</si>
  <si>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</si>
  <si>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</si>
  <si>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</si>
  <si>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</si>
  <si>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</si>
  <si>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</si>
  <si>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</si>
  <si>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</si>
  <si>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</si>
  <si>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</si>
  <si>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</si>
  <si>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</si>
  <si>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</si>
  <si>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</si>
  <si>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</si>
  <si>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</si>
  <si>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</si>
  <si>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</si>
  <si>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</si>
  <si>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</si>
  <si>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</si>
  <si>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</si>
  <si>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</si>
  <si>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</si>
  <si>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</si>
  <si>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</si>
  <si>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</si>
  <si>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</si>
  <si>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</si>
  <si>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</si>
  <si>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</si>
  <si>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</si>
  <si>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</si>
  <si>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</si>
  <si>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</si>
  <si>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</si>
  <si>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</si>
  <si>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</si>
  <si>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</si>
  <si>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</si>
  <si>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</si>
  <si>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</si>
  <si>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</si>
  <si>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</si>
  <si>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</si>
  <si>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</si>
  <si>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</si>
  <si>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</si>
  <si>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</si>
  <si>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</si>
  <si>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</si>
  <si>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</si>
  <si>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</si>
  <si>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</si>
  <si>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</si>
  <si>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</si>
  <si>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</si>
  <si>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</si>
  <si>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</si>
  <si>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</si>
  <si>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</si>
  <si>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</si>
  <si>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</si>
  <si>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</si>
  <si>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</si>
  <si>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</si>
  <si>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</si>
  <si>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</si>
  <si>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</si>
  <si>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</si>
  <si>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</si>
  <si>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</si>
  <si>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</si>
  <si>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</si>
  <si>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</si>
  <si>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</si>
  <si>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</si>
  <si>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</si>
  <si>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</si>
  <si>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</si>
  <si>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</si>
  <si>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</si>
  <si>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</si>
  <si>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</si>
  <si>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</si>
  <si>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</si>
  <si>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</si>
  <si>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</si>
  <si>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</si>
  <si>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</si>
  <si>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</si>
  <si>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</si>
  <si>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</si>
  <si>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</si>
  <si>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</si>
  <si>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</si>
  <si>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</si>
  <si>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</si>
  <si>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</si>
  <si>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</si>
  <si>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</si>
  <si>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</si>
  <si>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</si>
  <si>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</si>
  <si>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</si>
  <si>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</si>
  <si>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</si>
  <si>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</si>
  <si>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</si>
  <si>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</si>
  <si>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</si>
  <si>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</si>
  <si>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</si>
  <si>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</si>
  <si>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</si>
  <si>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</si>
  <si>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</si>
  <si>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</si>
  <si>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</si>
  <si>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</si>
  <si>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</si>
  <si>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</si>
  <si>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</si>
  <si>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</si>
  <si>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</si>
  <si>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</si>
  <si>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</si>
  <si>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</si>
  <si>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</si>
  <si>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</si>
  <si>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</si>
  <si>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</si>
  <si>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</si>
  <si>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</si>
  <si>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</si>
  <si>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</si>
  <si>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</si>
  <si>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</si>
  <si>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</si>
  <si>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</si>
  <si>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</si>
  <si>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</si>
  <si>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</si>
  <si>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</si>
  <si>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</si>
  <si>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</si>
  <si>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</si>
  <si>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</si>
  <si>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</si>
  <si>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</si>
  <si>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</si>
  <si>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</si>
  <si>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</si>
  <si>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</si>
  <si>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</si>
  <si>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</si>
  <si>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</si>
  <si>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</si>
  <si>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</si>
  <si>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</si>
  <si>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</si>
  <si>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</si>
  <si>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</si>
  <si>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</si>
  <si>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</si>
  <si>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</si>
  <si>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</si>
  <si>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</si>
  <si>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</si>
  <si>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</si>
  <si>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</si>
  <si>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</si>
  <si>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</si>
  <si>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</si>
  <si>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</si>
  <si>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</si>
  <si>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</si>
  <si>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</si>
  <si>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</si>
  <si>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</si>
  <si>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</si>
  <si>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</si>
  <si>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</si>
  <si>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</si>
  <si>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</si>
  <si>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</si>
  <si>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</si>
  <si>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</si>
  <si>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</si>
  <si>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</si>
  <si>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</si>
  <si>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</si>
  <si>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</si>
  <si>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</si>
  <si>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</si>
  <si>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</si>
  <si>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</si>
  <si>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</si>
  <si>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</si>
  <si>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Organizácie.sk,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</si>
</sst>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A5" sqref="CA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180" t="s">
        <v>118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X2" s="2" t="s">
        <v>0</v>
      </c>
      <c r="Z2" s="30"/>
      <c r="AA2" s="30"/>
      <c r="AB2" s="168">
        <v>5</v>
      </c>
      <c r="AC2" s="169"/>
      <c r="AD2" s="168">
        <v>2</v>
      </c>
      <c r="AE2" s="169"/>
      <c r="AF2" s="168">
        <v>0</v>
      </c>
      <c r="AG2" s="179"/>
      <c r="AH2" s="169"/>
      <c r="AI2" s="168">
        <v>3</v>
      </c>
      <c r="AJ2" s="169"/>
      <c r="AK2" s="168">
        <v>7</v>
      </c>
      <c r="AL2" s="169"/>
      <c r="AM2" s="168">
        <v>2</v>
      </c>
      <c r="AN2" s="169"/>
      <c r="AO2" s="168">
        <v>4</v>
      </c>
      <c r="AP2" s="169"/>
      <c r="AQ2" s="168">
        <v>0</v>
      </c>
      <c r="AR2" s="169"/>
      <c r="AW2" s="30"/>
      <c r="AX2" s="2" t="s">
        <v>92</v>
      </c>
      <c r="AZ2" s="30"/>
      <c r="BA2" s="30"/>
      <c r="BB2" s="168">
        <v>2</v>
      </c>
      <c r="BC2" s="169"/>
      <c r="BD2" s="168">
        <v>1</v>
      </c>
      <c r="BE2" s="169"/>
      <c r="BF2" s="168">
        <v>2</v>
      </c>
      <c r="BG2" s="179"/>
      <c r="BH2" s="169"/>
      <c r="BI2" s="168">
        <v>0</v>
      </c>
      <c r="BJ2" s="169"/>
      <c r="BK2" s="168">
        <v>8</v>
      </c>
      <c r="BL2" s="169"/>
      <c r="BM2" s="168">
        <v>7</v>
      </c>
      <c r="BN2" s="169"/>
      <c r="BO2" s="168">
        <v>8</v>
      </c>
      <c r="BP2" s="169"/>
      <c r="BQ2" s="168">
        <v>5</v>
      </c>
      <c r="BR2" s="169"/>
      <c r="BS2" s="168">
        <v>6</v>
      </c>
      <c r="BT2" s="169"/>
      <c r="BU2" s="168">
        <v>2</v>
      </c>
      <c r="BV2" s="169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200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82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6" t="s">
        <v>84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6" t="s">
        <v>85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6" t="s">
        <v>83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24" t="s">
        <v>87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17" t="str">
        <f>+IF(B23="nie","","Spoločnosť uvádza nasledujúce informácie:")</f>
        <v>Spoločnosť uvádza nasledujúce informácie:</v>
      </c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8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2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3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7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7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7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7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7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7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7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7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7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2">
        <v>2020</v>
      </c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9" t="s">
        <v>156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135">
        <v>0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8" t="s">
        <v>193</v>
      </c>
      <c r="AJ71" s="308"/>
      <c r="AK71" s="308"/>
      <c r="AL71" s="308"/>
      <c r="AM71" s="308"/>
      <c r="AN71" s="308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9" t="s">
        <v>121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1"/>
      <c r="AB74" s="209" t="s">
        <v>69</v>
      </c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1"/>
      <c r="BD74" s="326" t="s">
        <v>74</v>
      </c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8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12" t="s">
        <v>70</v>
      </c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4"/>
      <c r="AB75" s="305" t="s">
        <v>71</v>
      </c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7"/>
      <c r="BD75" s="305" t="s">
        <v>72</v>
      </c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5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7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7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7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7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7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5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7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7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2"/>
      <c r="AB84" s="309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1"/>
      <c r="BD84" s="309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1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205" t="s">
        <v>171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88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25" t="s">
        <v>73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12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4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40"/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196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8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206"/>
      <c r="BR113" s="207"/>
      <c r="BS113" s="207"/>
      <c r="BT113" s="207"/>
      <c r="BU113" s="207"/>
      <c r="BV113" s="207"/>
      <c r="BW113" s="207"/>
      <c r="BX113" s="207"/>
      <c r="BY113" s="207"/>
      <c r="BZ113" s="208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196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8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206"/>
      <c r="BR114" s="207"/>
      <c r="BS114" s="207"/>
      <c r="BT114" s="207"/>
      <c r="BU114" s="207"/>
      <c r="BV114" s="207"/>
      <c r="BW114" s="207"/>
      <c r="BX114" s="207"/>
      <c r="BY114" s="207"/>
      <c r="BZ114" s="208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196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206"/>
      <c r="BR115" s="207"/>
      <c r="BS115" s="207"/>
      <c r="BT115" s="207"/>
      <c r="BU115" s="207"/>
      <c r="BV115" s="207"/>
      <c r="BW115" s="207"/>
      <c r="BX115" s="207"/>
      <c r="BY115" s="207"/>
      <c r="BZ115" s="208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196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8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206"/>
      <c r="BR116" s="207"/>
      <c r="BS116" s="207"/>
      <c r="BT116" s="207"/>
      <c r="BU116" s="207"/>
      <c r="BV116" s="207"/>
      <c r="BW116" s="207"/>
      <c r="BX116" s="207"/>
      <c r="BY116" s="207"/>
      <c r="BZ116" s="208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196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8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206"/>
      <c r="BR117" s="207"/>
      <c r="BS117" s="207"/>
      <c r="BT117" s="207"/>
      <c r="BU117" s="207"/>
      <c r="BV117" s="207"/>
      <c r="BW117" s="207"/>
      <c r="BX117" s="207"/>
      <c r="BY117" s="207"/>
      <c r="BZ117" s="208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196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8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206"/>
      <c r="BR118" s="207"/>
      <c r="BS118" s="207"/>
      <c r="BT118" s="207"/>
      <c r="BU118" s="207"/>
      <c r="BV118" s="207"/>
      <c r="BW118" s="207"/>
      <c r="BX118" s="207"/>
      <c r="BY118" s="207"/>
      <c r="BZ118" s="208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196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8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206"/>
      <c r="BR119" s="207"/>
      <c r="BS119" s="207"/>
      <c r="BT119" s="207"/>
      <c r="BU119" s="207"/>
      <c r="BV119" s="207"/>
      <c r="BW119" s="207"/>
      <c r="BX119" s="207"/>
      <c r="BY119" s="207"/>
      <c r="BZ119" s="208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196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8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206"/>
      <c r="BR120" s="207"/>
      <c r="BS120" s="207"/>
      <c r="BT120" s="207"/>
      <c r="BU120" s="207"/>
      <c r="BV120" s="207"/>
      <c r="BW120" s="207"/>
      <c r="BX120" s="207"/>
      <c r="BY120" s="207"/>
      <c r="BZ120" s="208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2"/>
      <c r="AU121" s="243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5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89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25" t="s">
        <v>73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12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4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40"/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196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8"/>
      <c r="BF149" s="193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206"/>
      <c r="BR149" s="207"/>
      <c r="BS149" s="207"/>
      <c r="BT149" s="207"/>
      <c r="BU149" s="207"/>
      <c r="BV149" s="207"/>
      <c r="BW149" s="207"/>
      <c r="BX149" s="207"/>
      <c r="BY149" s="207"/>
      <c r="BZ149" s="208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196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8"/>
      <c r="BF150" s="193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206"/>
      <c r="BR150" s="207"/>
      <c r="BS150" s="207"/>
      <c r="BT150" s="207"/>
      <c r="BU150" s="207"/>
      <c r="BV150" s="207"/>
      <c r="BW150" s="207"/>
      <c r="BX150" s="207"/>
      <c r="BY150" s="207"/>
      <c r="BZ150" s="208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196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8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206"/>
      <c r="BR151" s="207"/>
      <c r="BS151" s="207"/>
      <c r="BT151" s="207"/>
      <c r="BU151" s="207"/>
      <c r="BV151" s="207"/>
      <c r="BW151" s="207"/>
      <c r="BX151" s="207"/>
      <c r="BY151" s="207"/>
      <c r="BZ151" s="208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196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8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206"/>
      <c r="BR152" s="207"/>
      <c r="BS152" s="207"/>
      <c r="BT152" s="207"/>
      <c r="BU152" s="207"/>
      <c r="BV152" s="207"/>
      <c r="BW152" s="207"/>
      <c r="BX152" s="207"/>
      <c r="BY152" s="207"/>
      <c r="BZ152" s="208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196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8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206"/>
      <c r="BR153" s="207"/>
      <c r="BS153" s="207"/>
      <c r="BT153" s="207"/>
      <c r="BU153" s="207"/>
      <c r="BV153" s="207"/>
      <c r="BW153" s="207"/>
      <c r="BX153" s="207"/>
      <c r="BY153" s="207"/>
      <c r="BZ153" s="208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196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8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206"/>
      <c r="BR154" s="207"/>
      <c r="BS154" s="207"/>
      <c r="BT154" s="207"/>
      <c r="BU154" s="207"/>
      <c r="BV154" s="207"/>
      <c r="BW154" s="207"/>
      <c r="BX154" s="207"/>
      <c r="BY154" s="207"/>
      <c r="BZ154" s="208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196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8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206"/>
      <c r="BR155" s="207"/>
      <c r="BS155" s="207"/>
      <c r="BT155" s="207"/>
      <c r="BU155" s="207"/>
      <c r="BV155" s="207"/>
      <c r="BW155" s="207"/>
      <c r="BX155" s="207"/>
      <c r="BY155" s="207"/>
      <c r="BZ155" s="208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196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8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206"/>
      <c r="BR156" s="207"/>
      <c r="BS156" s="207"/>
      <c r="BT156" s="207"/>
      <c r="BU156" s="207"/>
      <c r="BV156" s="207"/>
      <c r="BW156" s="207"/>
      <c r="BX156" s="207"/>
      <c r="BY156" s="207"/>
      <c r="BZ156" s="208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90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243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5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81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205" t="s">
        <v>175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5"/>
      <c r="BN225" s="205"/>
      <c r="BO225" s="205"/>
      <c r="BP225" s="205"/>
      <c r="BQ225" s="205"/>
      <c r="BR225" s="205"/>
      <c r="BS225" s="205"/>
      <c r="BT225" s="205"/>
      <c r="BU225" s="205"/>
      <c r="BV225" s="205"/>
      <c r="BW225" s="205"/>
      <c r="BX225" s="205"/>
      <c r="BY225" s="205"/>
      <c r="BZ225" s="205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58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59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79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80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81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81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81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20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81</v>
      </c>
      <c r="C335" s="202" t="s">
        <v>93</v>
      </c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8" t="s">
        <v>96</v>
      </c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20"/>
      <c r="AS340" s="183" t="s">
        <v>97</v>
      </c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8"/>
      <c r="AS341" s="186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21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21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21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21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21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21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21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21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4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198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1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182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1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1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2" t="s">
        <v>98</v>
      </c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4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1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5">
        <f>+AJ38</f>
        <v>2020</v>
      </c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/>
      <c r="BS382" s="126"/>
      <c r="BT382" s="126"/>
      <c r="BU382" s="126"/>
      <c r="BV382" s="126"/>
      <c r="BW382" s="126"/>
      <c r="BX382" s="126"/>
      <c r="BY382" s="126"/>
      <c r="BZ382" s="127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1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1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9" t="s">
        <v>91</v>
      </c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1"/>
      <c r="AB384" s="70">
        <v>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8" t="s">
        <v>37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73">
        <v>0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2020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125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31" t="s">
        <v>126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3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9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1" t="s">
        <v>133</v>
      </c>
      <c r="C461" s="252"/>
      <c r="D461" s="252"/>
      <c r="E461" s="252"/>
      <c r="F461" s="252"/>
      <c r="G461" s="252"/>
      <c r="H461" s="252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K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AX461" s="252"/>
      <c r="AY461" s="252"/>
      <c r="AZ461" s="252"/>
      <c r="BA461" s="252"/>
      <c r="BB461" s="252"/>
      <c r="BC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P461" s="252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3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129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128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00" t="s">
        <v>130</v>
      </c>
      <c r="AG462" s="300"/>
      <c r="AH462" s="300"/>
      <c r="AI462" s="300"/>
      <c r="AJ462" s="300"/>
      <c r="AK462" s="300"/>
      <c r="AL462" s="300"/>
      <c r="AM462" s="300"/>
      <c r="AN462" s="300"/>
      <c r="AO462" s="300"/>
      <c r="AP462" s="300"/>
      <c r="AQ462" s="300"/>
      <c r="AR462" s="300"/>
      <c r="AS462" s="300"/>
      <c r="AT462" s="300"/>
      <c r="AU462" s="300"/>
      <c r="AV462" s="300"/>
      <c r="AW462" s="300" t="s">
        <v>131</v>
      </c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54" t="s">
        <v>132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8" t="str">
        <f t="shared" ref="BO463:BO472" si="77">+IF(AF463="","",IF(AW463="","",IF(ROUND(AF463/AW463,4)&gt;100%,"chyba",ROUND(AF463/AW463,4))))</f>
        <v/>
      </c>
      <c r="BP463" s="298"/>
      <c r="BQ463" s="298"/>
      <c r="BR463" s="298"/>
      <c r="BS463" s="298"/>
      <c r="BT463" s="298"/>
      <c r="BU463" s="298"/>
      <c r="BV463" s="298"/>
      <c r="BW463" s="298"/>
      <c r="BX463" s="298"/>
      <c r="BY463" s="298"/>
      <c r="BZ463" s="299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8" t="str">
        <f t="shared" si="77"/>
        <v/>
      </c>
      <c r="BP464" s="298"/>
      <c r="BQ464" s="298"/>
      <c r="BR464" s="298"/>
      <c r="BS464" s="298"/>
      <c r="BT464" s="298"/>
      <c r="BU464" s="298"/>
      <c r="BV464" s="298"/>
      <c r="BW464" s="298"/>
      <c r="BX464" s="298"/>
      <c r="BY464" s="298"/>
      <c r="BZ464" s="299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8" t="str">
        <f t="shared" si="77"/>
        <v/>
      </c>
      <c r="BP465" s="298"/>
      <c r="BQ465" s="298"/>
      <c r="BR465" s="298"/>
      <c r="BS465" s="298"/>
      <c r="BT465" s="298"/>
      <c r="BU465" s="298"/>
      <c r="BV465" s="298"/>
      <c r="BW465" s="298"/>
      <c r="BX465" s="298"/>
      <c r="BY465" s="298"/>
      <c r="BZ465" s="299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8" t="str">
        <f t="shared" si="77"/>
        <v/>
      </c>
      <c r="BP466" s="298"/>
      <c r="BQ466" s="298"/>
      <c r="BR466" s="298"/>
      <c r="BS466" s="298"/>
      <c r="BT466" s="298"/>
      <c r="BU466" s="298"/>
      <c r="BV466" s="298"/>
      <c r="BW466" s="298"/>
      <c r="BX466" s="298"/>
      <c r="BY466" s="298"/>
      <c r="BZ466" s="299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8" t="str">
        <f t="shared" si="77"/>
        <v/>
      </c>
      <c r="BP467" s="298"/>
      <c r="BQ467" s="298"/>
      <c r="BR467" s="298"/>
      <c r="BS467" s="298"/>
      <c r="BT467" s="298"/>
      <c r="BU467" s="298"/>
      <c r="BV467" s="298"/>
      <c r="BW467" s="298"/>
      <c r="BX467" s="298"/>
      <c r="BY467" s="298"/>
      <c r="BZ467" s="299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8" t="str">
        <f t="shared" si="77"/>
        <v/>
      </c>
      <c r="BP468" s="298"/>
      <c r="BQ468" s="298"/>
      <c r="BR468" s="298"/>
      <c r="BS468" s="298"/>
      <c r="BT468" s="298"/>
      <c r="BU468" s="298"/>
      <c r="BV468" s="298"/>
      <c r="BW468" s="298"/>
      <c r="BX468" s="298"/>
      <c r="BY468" s="298"/>
      <c r="BZ468" s="299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8" t="str">
        <f t="shared" si="77"/>
        <v/>
      </c>
      <c r="BP469" s="298"/>
      <c r="BQ469" s="298"/>
      <c r="BR469" s="298"/>
      <c r="BS469" s="298"/>
      <c r="BT469" s="298"/>
      <c r="BU469" s="298"/>
      <c r="BV469" s="298"/>
      <c r="BW469" s="298"/>
      <c r="BX469" s="298"/>
      <c r="BY469" s="298"/>
      <c r="BZ469" s="299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8" t="str">
        <f t="shared" si="77"/>
        <v/>
      </c>
      <c r="BP470" s="298"/>
      <c r="BQ470" s="298"/>
      <c r="BR470" s="298"/>
      <c r="BS470" s="298"/>
      <c r="BT470" s="298"/>
      <c r="BU470" s="298"/>
      <c r="BV470" s="298"/>
      <c r="BW470" s="298"/>
      <c r="BX470" s="298"/>
      <c r="BY470" s="298"/>
      <c r="BZ470" s="299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8" t="str">
        <f t="shared" si="77"/>
        <v/>
      </c>
      <c r="BP471" s="298"/>
      <c r="BQ471" s="298"/>
      <c r="BR471" s="298"/>
      <c r="BS471" s="298"/>
      <c r="BT471" s="298"/>
      <c r="BU471" s="298"/>
      <c r="BV471" s="298"/>
      <c r="BW471" s="298"/>
      <c r="BX471" s="298"/>
      <c r="BY471" s="298"/>
      <c r="BZ471" s="299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3"/>
      <c r="AX472" s="273"/>
      <c r="AY472" s="273"/>
      <c r="AZ472" s="273"/>
      <c r="BA472" s="273"/>
      <c r="BB472" s="273"/>
      <c r="BC472" s="273"/>
      <c r="BD472" s="273"/>
      <c r="BE472" s="273"/>
      <c r="BF472" s="273"/>
      <c r="BG472" s="273"/>
      <c r="BH472" s="273"/>
      <c r="BI472" s="273"/>
      <c r="BJ472" s="273"/>
      <c r="BK472" s="273"/>
      <c r="BL472" s="273"/>
      <c r="BM472" s="273"/>
      <c r="BN472" s="273"/>
      <c r="BO472" s="274" t="str">
        <f t="shared" si="77"/>
        <v/>
      </c>
      <c r="BP472" s="274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5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1" t="s">
        <v>134</v>
      </c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AX473" s="252"/>
      <c r="AY473" s="252"/>
      <c r="AZ473" s="252"/>
      <c r="BA473" s="252"/>
      <c r="BB473" s="252"/>
      <c r="BC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P473" s="252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3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129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128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00" t="s">
        <v>130</v>
      </c>
      <c r="AG474" s="300"/>
      <c r="AH474" s="300"/>
      <c r="AI474" s="300"/>
      <c r="AJ474" s="300"/>
      <c r="AK474" s="300"/>
      <c r="AL474" s="300"/>
      <c r="AM474" s="300"/>
      <c r="AN474" s="300"/>
      <c r="AO474" s="300"/>
      <c r="AP474" s="300"/>
      <c r="AQ474" s="300"/>
      <c r="AR474" s="300"/>
      <c r="AS474" s="300"/>
      <c r="AT474" s="300"/>
      <c r="AU474" s="300"/>
      <c r="AV474" s="300"/>
      <c r="AW474" s="300" t="s">
        <v>131</v>
      </c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54" t="s">
        <v>132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8" t="str">
        <f t="shared" ref="BO475:BO484" si="82">+IF(AF475="","",IF(AW475="","",IF(ROUND(AF475/AW475,4)&gt;100%,"chyba",ROUND(AF475/AW475,4))))</f>
        <v/>
      </c>
      <c r="BP475" s="298"/>
      <c r="BQ475" s="298"/>
      <c r="BR475" s="298"/>
      <c r="BS475" s="298"/>
      <c r="BT475" s="298"/>
      <c r="BU475" s="298"/>
      <c r="BV475" s="298"/>
      <c r="BW475" s="298"/>
      <c r="BX475" s="298"/>
      <c r="BY475" s="298"/>
      <c r="BZ475" s="299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8" t="str">
        <f t="shared" si="82"/>
        <v/>
      </c>
      <c r="BP476" s="298"/>
      <c r="BQ476" s="298"/>
      <c r="BR476" s="298"/>
      <c r="BS476" s="298"/>
      <c r="BT476" s="298"/>
      <c r="BU476" s="298"/>
      <c r="BV476" s="298"/>
      <c r="BW476" s="298"/>
      <c r="BX476" s="298"/>
      <c r="BY476" s="298"/>
      <c r="BZ476" s="299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8" t="str">
        <f t="shared" si="82"/>
        <v/>
      </c>
      <c r="BP477" s="298"/>
      <c r="BQ477" s="298"/>
      <c r="BR477" s="298"/>
      <c r="BS477" s="298"/>
      <c r="BT477" s="298"/>
      <c r="BU477" s="298"/>
      <c r="BV477" s="298"/>
      <c r="BW477" s="298"/>
      <c r="BX477" s="298"/>
      <c r="BY477" s="298"/>
      <c r="BZ477" s="299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8" t="str">
        <f t="shared" si="82"/>
        <v/>
      </c>
      <c r="BP478" s="298"/>
      <c r="BQ478" s="298"/>
      <c r="BR478" s="298"/>
      <c r="BS478" s="298"/>
      <c r="BT478" s="298"/>
      <c r="BU478" s="298"/>
      <c r="BV478" s="298"/>
      <c r="BW478" s="298"/>
      <c r="BX478" s="298"/>
      <c r="BY478" s="298"/>
      <c r="BZ478" s="299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8" t="str">
        <f t="shared" si="82"/>
        <v/>
      </c>
      <c r="BP479" s="298"/>
      <c r="BQ479" s="298"/>
      <c r="BR479" s="298"/>
      <c r="BS479" s="298"/>
      <c r="BT479" s="298"/>
      <c r="BU479" s="298"/>
      <c r="BV479" s="298"/>
      <c r="BW479" s="298"/>
      <c r="BX479" s="298"/>
      <c r="BY479" s="298"/>
      <c r="BZ479" s="299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8" t="str">
        <f t="shared" si="82"/>
        <v/>
      </c>
      <c r="BP480" s="298"/>
      <c r="BQ480" s="298"/>
      <c r="BR480" s="298"/>
      <c r="BS480" s="298"/>
      <c r="BT480" s="298"/>
      <c r="BU480" s="298"/>
      <c r="BV480" s="298"/>
      <c r="BW480" s="298"/>
      <c r="BX480" s="298"/>
      <c r="BY480" s="298"/>
      <c r="BZ480" s="299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8" t="str">
        <f t="shared" si="82"/>
        <v/>
      </c>
      <c r="BP481" s="298"/>
      <c r="BQ481" s="298"/>
      <c r="BR481" s="298"/>
      <c r="BS481" s="298"/>
      <c r="BT481" s="298"/>
      <c r="BU481" s="298"/>
      <c r="BV481" s="298"/>
      <c r="BW481" s="298"/>
      <c r="BX481" s="298"/>
      <c r="BY481" s="298"/>
      <c r="BZ481" s="299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8" t="str">
        <f t="shared" si="82"/>
        <v/>
      </c>
      <c r="BP482" s="298"/>
      <c r="BQ482" s="298"/>
      <c r="BR482" s="298"/>
      <c r="BS482" s="298"/>
      <c r="BT482" s="298"/>
      <c r="BU482" s="298"/>
      <c r="BV482" s="298"/>
      <c r="BW482" s="298"/>
      <c r="BX482" s="298"/>
      <c r="BY482" s="298"/>
      <c r="BZ482" s="299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8" t="str">
        <f t="shared" si="82"/>
        <v/>
      </c>
      <c r="BP483" s="298"/>
      <c r="BQ483" s="298"/>
      <c r="BR483" s="298"/>
      <c r="BS483" s="298"/>
      <c r="BT483" s="298"/>
      <c r="BU483" s="298"/>
      <c r="BV483" s="298"/>
      <c r="BW483" s="298"/>
      <c r="BX483" s="298"/>
      <c r="BY483" s="298"/>
      <c r="BZ483" s="299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3"/>
      <c r="AX484" s="273"/>
      <c r="AY484" s="273"/>
      <c r="AZ484" s="273"/>
      <c r="BA484" s="273"/>
      <c r="BB484" s="273"/>
      <c r="BC484" s="273"/>
      <c r="BD484" s="273"/>
      <c r="BE484" s="273"/>
      <c r="BF484" s="273"/>
      <c r="BG484" s="273"/>
      <c r="BH484" s="273"/>
      <c r="BI484" s="273"/>
      <c r="BJ484" s="273"/>
      <c r="BK484" s="273"/>
      <c r="BL484" s="273"/>
      <c r="BM484" s="273"/>
      <c r="BN484" s="273"/>
      <c r="BO484" s="274" t="str">
        <f t="shared" si="82"/>
        <v/>
      </c>
      <c r="BP484" s="274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5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1" t="s">
        <v>136</v>
      </c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3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129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135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130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129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137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00" t="s">
        <v>130</v>
      </c>
      <c r="BP486" s="300"/>
      <c r="BQ486" s="300"/>
      <c r="BR486" s="300"/>
      <c r="BS486" s="300"/>
      <c r="BT486" s="300"/>
      <c r="BU486" s="300"/>
      <c r="BV486" s="300"/>
      <c r="BW486" s="300"/>
      <c r="BX486" s="300"/>
      <c r="BY486" s="300"/>
      <c r="BZ486" s="301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3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46"/>
      <c r="BA487" s="246"/>
      <c r="BB487" s="246"/>
      <c r="BC487" s="246"/>
      <c r="BD487" s="246"/>
      <c r="BE487" s="246"/>
      <c r="BF487" s="246"/>
      <c r="BG487" s="246"/>
      <c r="BH487" s="246"/>
      <c r="BI487" s="246"/>
      <c r="BJ487" s="246"/>
      <c r="BK487" s="246"/>
      <c r="BL487" s="246"/>
      <c r="BM487" s="246"/>
      <c r="BN487" s="246"/>
      <c r="BO487" s="295" t="str">
        <f t="shared" ref="BO487:BO496" si="87">IF(AO487="","",ROUND(AO487*AZ487,2))</f>
        <v/>
      </c>
      <c r="BP487" s="295"/>
      <c r="BQ487" s="295"/>
      <c r="BR487" s="295"/>
      <c r="BS487" s="295"/>
      <c r="BT487" s="295"/>
      <c r="BU487" s="295"/>
      <c r="BV487" s="295"/>
      <c r="BW487" s="295"/>
      <c r="BX487" s="295"/>
      <c r="BY487" s="295"/>
      <c r="BZ487" s="356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3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46"/>
      <c r="BA488" s="246"/>
      <c r="BB488" s="246"/>
      <c r="BC488" s="246"/>
      <c r="BD488" s="246"/>
      <c r="BE488" s="246"/>
      <c r="BF488" s="246"/>
      <c r="BG488" s="246"/>
      <c r="BH488" s="246"/>
      <c r="BI488" s="246"/>
      <c r="BJ488" s="246"/>
      <c r="BK488" s="246"/>
      <c r="BL488" s="246"/>
      <c r="BM488" s="246"/>
      <c r="BN488" s="246"/>
      <c r="BO488" s="295" t="str">
        <f t="shared" si="87"/>
        <v/>
      </c>
      <c r="BP488" s="295"/>
      <c r="BQ488" s="295"/>
      <c r="BR488" s="295"/>
      <c r="BS488" s="295"/>
      <c r="BT488" s="295"/>
      <c r="BU488" s="295"/>
      <c r="BV488" s="295"/>
      <c r="BW488" s="295"/>
      <c r="BX488" s="295"/>
      <c r="BY488" s="295"/>
      <c r="BZ488" s="356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3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46"/>
      <c r="BA489" s="246"/>
      <c r="BB489" s="246"/>
      <c r="BC489" s="246"/>
      <c r="BD489" s="246"/>
      <c r="BE489" s="246"/>
      <c r="BF489" s="246"/>
      <c r="BG489" s="246"/>
      <c r="BH489" s="246"/>
      <c r="BI489" s="246"/>
      <c r="BJ489" s="246"/>
      <c r="BK489" s="246"/>
      <c r="BL489" s="246"/>
      <c r="BM489" s="246"/>
      <c r="BN489" s="246"/>
      <c r="BO489" s="295" t="str">
        <f t="shared" si="87"/>
        <v/>
      </c>
      <c r="BP489" s="295"/>
      <c r="BQ489" s="295"/>
      <c r="BR489" s="295"/>
      <c r="BS489" s="295"/>
      <c r="BT489" s="295"/>
      <c r="BU489" s="295"/>
      <c r="BV489" s="295"/>
      <c r="BW489" s="295"/>
      <c r="BX489" s="295"/>
      <c r="BY489" s="295"/>
      <c r="BZ489" s="356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3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46"/>
      <c r="BA490" s="246"/>
      <c r="BB490" s="246"/>
      <c r="BC490" s="246"/>
      <c r="BD490" s="246"/>
      <c r="BE490" s="246"/>
      <c r="BF490" s="246"/>
      <c r="BG490" s="246"/>
      <c r="BH490" s="246"/>
      <c r="BI490" s="246"/>
      <c r="BJ490" s="246"/>
      <c r="BK490" s="246"/>
      <c r="BL490" s="246"/>
      <c r="BM490" s="246"/>
      <c r="BN490" s="246"/>
      <c r="BO490" s="295" t="str">
        <f t="shared" si="87"/>
        <v/>
      </c>
      <c r="BP490" s="295"/>
      <c r="BQ490" s="295"/>
      <c r="BR490" s="295"/>
      <c r="BS490" s="295"/>
      <c r="BT490" s="295"/>
      <c r="BU490" s="295"/>
      <c r="BV490" s="295"/>
      <c r="BW490" s="295"/>
      <c r="BX490" s="295"/>
      <c r="BY490" s="295"/>
      <c r="BZ490" s="356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3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46"/>
      <c r="BA491" s="246"/>
      <c r="BB491" s="246"/>
      <c r="BC491" s="246"/>
      <c r="BD491" s="246"/>
      <c r="BE491" s="246"/>
      <c r="BF491" s="246"/>
      <c r="BG491" s="246"/>
      <c r="BH491" s="246"/>
      <c r="BI491" s="246"/>
      <c r="BJ491" s="246"/>
      <c r="BK491" s="246"/>
      <c r="BL491" s="246"/>
      <c r="BM491" s="246"/>
      <c r="BN491" s="246"/>
      <c r="BO491" s="295" t="str">
        <f t="shared" si="87"/>
        <v/>
      </c>
      <c r="BP491" s="295"/>
      <c r="BQ491" s="295"/>
      <c r="BR491" s="295"/>
      <c r="BS491" s="295"/>
      <c r="BT491" s="295"/>
      <c r="BU491" s="295"/>
      <c r="BV491" s="295"/>
      <c r="BW491" s="295"/>
      <c r="BX491" s="295"/>
      <c r="BY491" s="295"/>
      <c r="BZ491" s="356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3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46"/>
      <c r="BA492" s="246"/>
      <c r="BB492" s="246"/>
      <c r="BC492" s="246"/>
      <c r="BD492" s="246"/>
      <c r="BE492" s="246"/>
      <c r="BF492" s="246"/>
      <c r="BG492" s="246"/>
      <c r="BH492" s="246"/>
      <c r="BI492" s="246"/>
      <c r="BJ492" s="246"/>
      <c r="BK492" s="246"/>
      <c r="BL492" s="246"/>
      <c r="BM492" s="246"/>
      <c r="BN492" s="246"/>
      <c r="BO492" s="295" t="str">
        <f t="shared" si="87"/>
        <v/>
      </c>
      <c r="BP492" s="295"/>
      <c r="BQ492" s="295"/>
      <c r="BR492" s="295"/>
      <c r="BS492" s="295"/>
      <c r="BT492" s="295"/>
      <c r="BU492" s="295"/>
      <c r="BV492" s="295"/>
      <c r="BW492" s="295"/>
      <c r="BX492" s="295"/>
      <c r="BY492" s="295"/>
      <c r="BZ492" s="356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3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46"/>
      <c r="BA493" s="246"/>
      <c r="BB493" s="246"/>
      <c r="BC493" s="246"/>
      <c r="BD493" s="246"/>
      <c r="BE493" s="246"/>
      <c r="BF493" s="246"/>
      <c r="BG493" s="246"/>
      <c r="BH493" s="246"/>
      <c r="BI493" s="246"/>
      <c r="BJ493" s="246"/>
      <c r="BK493" s="246"/>
      <c r="BL493" s="246"/>
      <c r="BM493" s="246"/>
      <c r="BN493" s="246"/>
      <c r="BO493" s="295" t="str">
        <f t="shared" si="87"/>
        <v/>
      </c>
      <c r="BP493" s="295"/>
      <c r="BQ493" s="295"/>
      <c r="BR493" s="295"/>
      <c r="BS493" s="295"/>
      <c r="BT493" s="295"/>
      <c r="BU493" s="295"/>
      <c r="BV493" s="295"/>
      <c r="BW493" s="295"/>
      <c r="BX493" s="295"/>
      <c r="BY493" s="295"/>
      <c r="BZ493" s="356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3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46"/>
      <c r="BA494" s="246"/>
      <c r="BB494" s="246"/>
      <c r="BC494" s="246"/>
      <c r="BD494" s="246"/>
      <c r="BE494" s="246"/>
      <c r="BF494" s="246"/>
      <c r="BG494" s="246"/>
      <c r="BH494" s="246"/>
      <c r="BI494" s="246"/>
      <c r="BJ494" s="246"/>
      <c r="BK494" s="246"/>
      <c r="BL494" s="246"/>
      <c r="BM494" s="246"/>
      <c r="BN494" s="246"/>
      <c r="BO494" s="295" t="str">
        <f t="shared" si="87"/>
        <v/>
      </c>
      <c r="BP494" s="295"/>
      <c r="BQ494" s="295"/>
      <c r="BR494" s="295"/>
      <c r="BS494" s="295"/>
      <c r="BT494" s="295"/>
      <c r="BU494" s="295"/>
      <c r="BV494" s="295"/>
      <c r="BW494" s="295"/>
      <c r="BX494" s="295"/>
      <c r="BY494" s="295"/>
      <c r="BZ494" s="356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3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46"/>
      <c r="BA495" s="246"/>
      <c r="BB495" s="246"/>
      <c r="BC495" s="246"/>
      <c r="BD495" s="246"/>
      <c r="BE495" s="246"/>
      <c r="BF495" s="246"/>
      <c r="BG495" s="246"/>
      <c r="BH495" s="246"/>
      <c r="BI495" s="246"/>
      <c r="BJ495" s="246"/>
      <c r="BK495" s="246"/>
      <c r="BL495" s="246"/>
      <c r="BM495" s="246"/>
      <c r="BN495" s="246"/>
      <c r="BO495" s="295" t="str">
        <f t="shared" si="87"/>
        <v/>
      </c>
      <c r="BP495" s="295"/>
      <c r="BQ495" s="295"/>
      <c r="BR495" s="295"/>
      <c r="BS495" s="295"/>
      <c r="BT495" s="295"/>
      <c r="BU495" s="295"/>
      <c r="BV495" s="295"/>
      <c r="BW495" s="295"/>
      <c r="BX495" s="295"/>
      <c r="BY495" s="295"/>
      <c r="BZ495" s="356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6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7"/>
      <c r="AP496" s="297"/>
      <c r="AQ496" s="297"/>
      <c r="AR496" s="297"/>
      <c r="AS496" s="297"/>
      <c r="AT496" s="297"/>
      <c r="AU496" s="297"/>
      <c r="AV496" s="297"/>
      <c r="AW496" s="297"/>
      <c r="AX496" s="297"/>
      <c r="AY496" s="297"/>
      <c r="AZ496" s="312"/>
      <c r="BA496" s="312"/>
      <c r="BB496" s="312"/>
      <c r="BC496" s="312"/>
      <c r="BD496" s="312"/>
      <c r="BE496" s="312"/>
      <c r="BF496" s="312"/>
      <c r="BG496" s="312"/>
      <c r="BH496" s="312"/>
      <c r="BI496" s="312"/>
      <c r="BJ496" s="312"/>
      <c r="BK496" s="312"/>
      <c r="BL496" s="312"/>
      <c r="BM496" s="312"/>
      <c r="BN496" s="312"/>
      <c r="BO496" s="313" t="str">
        <f t="shared" si="87"/>
        <v/>
      </c>
      <c r="BP496" s="313"/>
      <c r="BQ496" s="313"/>
      <c r="BR496" s="313"/>
      <c r="BS496" s="313"/>
      <c r="BT496" s="313"/>
      <c r="BU496" s="313"/>
      <c r="BV496" s="313"/>
      <c r="BW496" s="313"/>
      <c r="BX496" s="313"/>
      <c r="BY496" s="313"/>
      <c r="BZ496" s="350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14" t="s">
        <v>138</v>
      </c>
      <c r="C497" s="315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  <c r="AH497" s="315"/>
      <c r="AI497" s="315"/>
      <c r="AJ497" s="315"/>
      <c r="AK497" s="315"/>
      <c r="AL497" s="315"/>
      <c r="AM497" s="315"/>
      <c r="AN497" s="315"/>
      <c r="AO497" s="315"/>
      <c r="AP497" s="315"/>
      <c r="AQ497" s="315"/>
      <c r="AR497" s="315"/>
      <c r="AS497" s="315"/>
      <c r="AT497" s="315"/>
      <c r="AU497" s="315"/>
      <c r="AV497" s="315"/>
      <c r="AW497" s="315"/>
      <c r="AX497" s="315"/>
      <c r="AY497" s="315"/>
      <c r="AZ497" s="315"/>
      <c r="BA497" s="315"/>
      <c r="BB497" s="315"/>
      <c r="BC497" s="315"/>
      <c r="BD497" s="315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  <c r="BQ497" s="315"/>
      <c r="BR497" s="315"/>
      <c r="BS497" s="315"/>
      <c r="BT497" s="315"/>
      <c r="BU497" s="315"/>
      <c r="BV497" s="315"/>
      <c r="BW497" s="315"/>
      <c r="BX497" s="315"/>
      <c r="BY497" s="315"/>
      <c r="BZ497" s="316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130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00" t="s">
        <v>131</v>
      </c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54" t="s">
        <v>132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3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5" t="str">
        <f t="shared" ref="AK499:AK508" si="89">IF(B499*M499=0,"",B499*M499)</f>
        <v/>
      </c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8" t="str">
        <f t="shared" ref="BO499:BO508" si="90">+IF(AK499="","",IF(AW499="","",IF(ROUND(AK499/AW499,4)&gt;100%,"chyba",ROUND(AK499/AW499,4))))</f>
        <v/>
      </c>
      <c r="BP499" s="298"/>
      <c r="BQ499" s="298"/>
      <c r="BR499" s="298"/>
      <c r="BS499" s="298"/>
      <c r="BT499" s="298"/>
      <c r="BU499" s="298"/>
      <c r="BV499" s="298"/>
      <c r="BW499" s="298"/>
      <c r="BX499" s="298"/>
      <c r="BY499" s="298"/>
      <c r="BZ499" s="299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3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5" t="str">
        <f t="shared" si="89"/>
        <v/>
      </c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8" t="str">
        <f t="shared" si="90"/>
        <v/>
      </c>
      <c r="BP500" s="298"/>
      <c r="BQ500" s="298"/>
      <c r="BR500" s="298"/>
      <c r="BS500" s="298"/>
      <c r="BT500" s="298"/>
      <c r="BU500" s="298"/>
      <c r="BV500" s="298"/>
      <c r="BW500" s="298"/>
      <c r="BX500" s="298"/>
      <c r="BY500" s="298"/>
      <c r="BZ500" s="299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3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5" t="str">
        <f t="shared" si="89"/>
        <v/>
      </c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8" t="str">
        <f t="shared" si="90"/>
        <v/>
      </c>
      <c r="BP501" s="298"/>
      <c r="BQ501" s="298"/>
      <c r="BR501" s="298"/>
      <c r="BS501" s="298"/>
      <c r="BT501" s="298"/>
      <c r="BU501" s="298"/>
      <c r="BV501" s="298"/>
      <c r="BW501" s="298"/>
      <c r="BX501" s="298"/>
      <c r="BY501" s="298"/>
      <c r="BZ501" s="299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3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5" t="str">
        <f t="shared" si="89"/>
        <v/>
      </c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8" t="str">
        <f t="shared" si="90"/>
        <v/>
      </c>
      <c r="BP502" s="298"/>
      <c r="BQ502" s="298"/>
      <c r="BR502" s="298"/>
      <c r="BS502" s="298"/>
      <c r="BT502" s="298"/>
      <c r="BU502" s="298"/>
      <c r="BV502" s="298"/>
      <c r="BW502" s="298"/>
      <c r="BX502" s="298"/>
      <c r="BY502" s="298"/>
      <c r="BZ502" s="299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3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5" t="str">
        <f t="shared" si="89"/>
        <v/>
      </c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8" t="str">
        <f t="shared" si="90"/>
        <v/>
      </c>
      <c r="BP503" s="298"/>
      <c r="BQ503" s="298"/>
      <c r="BR503" s="298"/>
      <c r="BS503" s="298"/>
      <c r="BT503" s="298"/>
      <c r="BU503" s="298"/>
      <c r="BV503" s="298"/>
      <c r="BW503" s="298"/>
      <c r="BX503" s="298"/>
      <c r="BY503" s="298"/>
      <c r="BZ503" s="299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3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5" t="str">
        <f t="shared" si="89"/>
        <v/>
      </c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8" t="str">
        <f t="shared" si="90"/>
        <v/>
      </c>
      <c r="BP504" s="298"/>
      <c r="BQ504" s="298"/>
      <c r="BR504" s="298"/>
      <c r="BS504" s="298"/>
      <c r="BT504" s="298"/>
      <c r="BU504" s="298"/>
      <c r="BV504" s="298"/>
      <c r="BW504" s="298"/>
      <c r="BX504" s="298"/>
      <c r="BY504" s="298"/>
      <c r="BZ504" s="299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3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5" t="str">
        <f t="shared" si="89"/>
        <v/>
      </c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8" t="str">
        <f t="shared" si="90"/>
        <v/>
      </c>
      <c r="BP505" s="298"/>
      <c r="BQ505" s="298"/>
      <c r="BR505" s="298"/>
      <c r="BS505" s="298"/>
      <c r="BT505" s="298"/>
      <c r="BU505" s="298"/>
      <c r="BV505" s="298"/>
      <c r="BW505" s="298"/>
      <c r="BX505" s="298"/>
      <c r="BY505" s="298"/>
      <c r="BZ505" s="299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3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94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5" t="str">
        <f t="shared" si="89"/>
        <v/>
      </c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8" t="str">
        <f t="shared" si="90"/>
        <v/>
      </c>
      <c r="BP506" s="298"/>
      <c r="BQ506" s="298"/>
      <c r="BR506" s="298"/>
      <c r="BS506" s="298"/>
      <c r="BT506" s="298"/>
      <c r="BU506" s="298"/>
      <c r="BV506" s="298"/>
      <c r="BW506" s="298"/>
      <c r="BX506" s="298"/>
      <c r="BY506" s="298"/>
      <c r="BZ506" s="299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3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94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5" t="str">
        <f t="shared" si="89"/>
        <v/>
      </c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8" t="str">
        <f t="shared" si="90"/>
        <v/>
      </c>
      <c r="BP507" s="298"/>
      <c r="BQ507" s="298"/>
      <c r="BR507" s="298"/>
      <c r="BS507" s="298"/>
      <c r="BT507" s="298"/>
      <c r="BU507" s="298"/>
      <c r="BV507" s="298"/>
      <c r="BW507" s="298"/>
      <c r="BX507" s="298"/>
      <c r="BY507" s="298"/>
      <c r="BZ507" s="299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6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313" t="str">
        <f t="shared" si="89"/>
        <v/>
      </c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273"/>
      <c r="AX508" s="273"/>
      <c r="AY508" s="273"/>
      <c r="AZ508" s="273"/>
      <c r="BA508" s="273"/>
      <c r="BB508" s="273"/>
      <c r="BC508" s="273"/>
      <c r="BD508" s="273"/>
      <c r="BE508" s="273"/>
      <c r="BF508" s="273"/>
      <c r="BG508" s="273"/>
      <c r="BH508" s="273"/>
      <c r="BI508" s="273"/>
      <c r="BJ508" s="273"/>
      <c r="BK508" s="273"/>
      <c r="BL508" s="273"/>
      <c r="BM508" s="273"/>
      <c r="BN508" s="273"/>
      <c r="BO508" s="274" t="str">
        <f t="shared" si="90"/>
        <v/>
      </c>
      <c r="BP508" s="274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5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7" t="s">
        <v>143</v>
      </c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  <c r="AA538" s="268"/>
      <c r="AB538" s="268"/>
      <c r="AC538" s="268"/>
      <c r="AD538" s="268"/>
      <c r="AE538" s="268"/>
      <c r="AF538" s="268"/>
      <c r="AG538" s="268"/>
      <c r="AH538" s="268"/>
      <c r="AI538" s="268"/>
      <c r="AJ538" s="268"/>
      <c r="AK538" s="268"/>
      <c r="AL538" s="268"/>
      <c r="AM538" s="268"/>
      <c r="AN538" s="268"/>
      <c r="AO538" s="268"/>
      <c r="AP538" s="268"/>
      <c r="AQ538" s="269"/>
      <c r="AR538" s="259" t="s">
        <v>142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70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2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6" t="s">
        <v>144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8" t="s">
        <v>145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12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8" t="s">
        <v>146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12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8" t="s">
        <v>147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12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21"/>
      <c r="AR544" s="112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21"/>
      <c r="AR545" s="112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21"/>
      <c r="AR546" s="112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21"/>
      <c r="AR547" s="112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21"/>
      <c r="AR548" s="112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4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4" t="s">
        <v>42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106" t="s">
        <v>148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09" t="s">
        <v>149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150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151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0" t="s">
        <v>43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3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1" t="s">
        <v>44</v>
      </c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3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1" t="s">
        <v>45</v>
      </c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3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1" t="s">
        <v>46</v>
      </c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3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1" t="s">
        <v>47</v>
      </c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3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9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3" t="s">
        <v>49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3" t="s">
        <v>103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58" t="s">
        <v>50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51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52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6">
        <f>AJ38</f>
        <v>2020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5" t="s">
        <v>104</v>
      </c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  <c r="AA647" s="266"/>
      <c r="AB647" s="266"/>
      <c r="AC647" s="266"/>
      <c r="AD647" s="266"/>
      <c r="AE647" s="266"/>
      <c r="AF647" s="266"/>
      <c r="AG647" s="266"/>
      <c r="AH647" s="266"/>
      <c r="AI647" s="266"/>
      <c r="AJ647" s="26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8" t="s">
        <v>116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4" t="s">
        <v>107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53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289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6" t="s">
        <v>105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6" t="s">
        <v>106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6" t="s">
        <v>108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8" t="s">
        <v>110</v>
      </c>
      <c r="C655" s="339"/>
      <c r="D655" s="339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9"/>
      <c r="AG655" s="339"/>
      <c r="AH655" s="339"/>
      <c r="AI655" s="339"/>
      <c r="AJ655" s="339"/>
      <c r="AK655" s="340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6" t="s">
        <v>111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43"/>
      <c r="AL656" s="343"/>
      <c r="AM656" s="343"/>
      <c r="AN656" s="343"/>
      <c r="AO656" s="343"/>
      <c r="AP656" s="343"/>
      <c r="AQ656" s="343"/>
      <c r="AR656" s="343"/>
      <c r="AS656" s="343"/>
      <c r="AT656" s="343"/>
      <c r="AU656" s="343"/>
      <c r="AV656" s="343"/>
      <c r="AW656" s="343"/>
      <c r="AX656" s="343"/>
      <c r="AY656" s="343"/>
      <c r="AZ656" s="343"/>
      <c r="BA656" s="343"/>
      <c r="BB656" s="343"/>
      <c r="BC656" s="343"/>
      <c r="BD656" s="343"/>
      <c r="BE656" s="343"/>
      <c r="BF656" s="343"/>
      <c r="BG656" s="343"/>
      <c r="BH656" s="343"/>
      <c r="BI656" s="343"/>
      <c r="BJ656" s="343"/>
      <c r="BK656" s="343"/>
      <c r="BL656" s="343"/>
      <c r="BM656" s="343"/>
      <c r="BN656" s="343"/>
      <c r="BO656" s="343"/>
      <c r="BP656" s="343"/>
      <c r="BQ656" s="343"/>
      <c r="BR656" s="343"/>
      <c r="BS656" s="343"/>
      <c r="BT656" s="343"/>
      <c r="BU656" s="343"/>
      <c r="BV656" s="343"/>
      <c r="BW656" s="343"/>
      <c r="BX656" s="343"/>
      <c r="BY656" s="343"/>
      <c r="BZ656" s="34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6" t="s">
        <v>115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6" t="s">
        <v>112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5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6" t="s">
        <v>113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5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6" t="s">
        <v>114</v>
      </c>
      <c r="C660" s="337"/>
      <c r="D660" s="337"/>
      <c r="E660" s="337"/>
      <c r="F660" s="337"/>
      <c r="G660" s="337"/>
      <c r="H660" s="337"/>
      <c r="I660" s="337"/>
      <c r="J660" s="337"/>
      <c r="K660" s="337"/>
      <c r="L660" s="337"/>
      <c r="M660" s="337"/>
      <c r="N660" s="337"/>
      <c r="O660" s="337"/>
      <c r="P660" s="337"/>
      <c r="Q660" s="337"/>
      <c r="R660" s="337"/>
      <c r="S660" s="337"/>
      <c r="T660" s="337"/>
      <c r="U660" s="337"/>
      <c r="V660" s="337"/>
      <c r="W660" s="337"/>
      <c r="X660" s="337"/>
      <c r="Y660" s="337"/>
      <c r="Z660" s="337"/>
      <c r="AA660" s="337"/>
      <c r="AB660" s="337"/>
      <c r="AC660" s="337"/>
      <c r="AD660" s="337"/>
      <c r="AE660" s="337"/>
      <c r="AF660" s="337"/>
      <c r="AG660" s="337"/>
      <c r="AH660" s="337"/>
      <c r="AI660" s="337"/>
      <c r="AJ660" s="337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0" t="s">
        <v>109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 x14ac:dyDescent="0.25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 x14ac:dyDescent="0.25">
      <c r="A665" s="11"/>
      <c r="B665" s="2" t="s">
        <v>159</v>
      </c>
      <c r="K665" s="92" t="s">
        <v>160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</cp:lastModifiedBy>
  <cp:lastPrinted>2021-02-15T12:25:31Z</cp:lastPrinted>
  <dcterms:created xsi:type="dcterms:W3CDTF">2012-01-12T21:00:01Z</dcterms:created>
  <dcterms:modified xsi:type="dcterms:W3CDTF">2021-02-15T12:27:36Z</dcterms:modified>
</cp:coreProperties>
</file>