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<sst xmlns="http://purl.oclc.org/ooxml/spreadsheetml/main" count="170" uniqueCount="149">
  <si>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</si>
  <si>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</si>
  <si>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</si>
  <si>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</si>
  <si>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</si>
  <si>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</si>
  <si>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</si>
  <si>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</si>
  <si>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</si>
  <si>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</si>
  <si>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</si>
  <si>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</si>
  <si>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</si>
  <si>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</si>
  <si>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</si>
  <si>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</si>
  <si>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</si>
  <si>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</si>
  <si>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</si>
  <si>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</si>
  <si>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</si>
  <si>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</si>
  <si>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</si>
  <si>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</si>
  <si>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</si>
  <si>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</si>
  <si>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</si>
  <si>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</si>
  <si>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</si>
  <si>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</si>
  <si>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</si>
  <si>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</si>
  <si>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</si>
  <si>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</si>
  <si>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</si>
  <si>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</si>
  <si>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</si>
  <si>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</si>
  <si>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</si>
  <si>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</si>
  <si>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</si>
  <si>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</si>
  <si>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</si>
  <si>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</si>
  <si>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</si>
  <si>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</si>
  <si>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</si>
  <si>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</si>
  <si>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</si>
  <si>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</si>
  <si>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</si>
  <si>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</si>
  <si>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</si>
  <si>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</si>
  <si>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</si>
  <si>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</si>
  <si>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</si>
  <si>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</si>
  <si>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</si>
  <si>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</si>
  <si>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</si>
  <si>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</si>
  <si>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</si>
  <si>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</si>
  <si>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</si>
  <si>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</si>
  <si>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</si>
  <si>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</si>
  <si>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</si>
  <si>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</si>
  <si>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</si>
  <si>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</si>
  <si>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</si>
  <si>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</si>
  <si>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</si>
  <si>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</si>
  <si>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</si>
  <si>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</si>
  <si>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</si>
  <si>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</si>
  <si>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</si>
  <si>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</si>
  <si>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</si>
  <si>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</si>
  <si>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</si>
  <si>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</si>
  <si>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</si>
  <si>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</si>
  <si>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</si>
  <si>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</si>
  <si>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</si>
  <si>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</si>
  <si>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</si>
  <si>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</si>
  <si>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</si>
  <si>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</si>
  <si>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</si>
  <si>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</si>
  <si>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</si>
  <si>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</si>
  <si>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</si>
  <si>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</si>
  <si>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</si>
  <si>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</si>
  <si>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</si>
  <si>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</si>
  <si>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</si>
  <si>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</si>
  <si>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</si>
  <si>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</si>
  <si>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</si>
  <si>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</si>
  <si>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</si>
  <si>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</si>
  <si>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</si>
  <si>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</si>
  <si>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</si>
  <si>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</si>
  <si>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</si>
  <si>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</si>
  <si>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</si>
  <si>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</si>
  <si>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</si>
  <si>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</si>
  <si>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</si>
  <si>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</si>
  <si>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</si>
  <si>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</si>
  <si>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</si>
  <si>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</si>
  <si>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</si>
  <si>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</si>
  <si>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</si>
  <si>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</si>
  <si>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</si>
  <si>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</si>
  <si>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</si>
  <si>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</si>
  <si>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</si>
  <si>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</si>
  <si>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</si>
  <si>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</si>
  <si>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</si>
  <si>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</si>
  <si>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</si>
  <si>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B.B.DERMA, s.r.o.</t>
  </si>
  <si>
    <t>Labutia 8, 94001 Nové Zámky</t>
  </si>
  <si>
    <t>KC</t>
  </si>
  <si>
    <t>NH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</si>
</sst>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17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93</v>
      </c>
      <c r="B1" s="322"/>
      <c r="C1" s="162"/>
      <c r="D1" s="2" t="s">
        <v>94</v>
      </c>
      <c r="E1" s="323"/>
      <c r="F1" s="323"/>
      <c r="G1" s="2" t="s">
        <v>95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/>
      <c r="B5" s="46" t="s">
        <v>96</v>
      </c>
      <c r="C5" s="46"/>
      <c r="D5" s="46"/>
      <c r="E5" s="47" t="s">
        <v>145</v>
      </c>
      <c r="F5" s="47"/>
      <c r="G5" s="47"/>
      <c r="H5" s="47"/>
      <c r="I5" s="47"/>
      <c r="J5" s="47"/>
    </row>
    <row r="6" spans="1:10" x14ac:dyDescent="0.25">
      <c r="A6" s="6" t="s">
        <v>5</v>
      </c>
      <c r="B6" s="46" t="s">
        <v>0</v>
      </c>
      <c r="C6" s="46"/>
      <c r="D6" s="46"/>
      <c r="E6" s="48" t="s">
        <v>146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81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7</v>
      </c>
      <c r="B10" s="259" t="s">
        <v>97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6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136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14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8</v>
      </c>
      <c r="C20" s="183"/>
      <c r="D20" s="183"/>
      <c r="E20" s="183"/>
      <c r="F20" s="183"/>
      <c r="G20" s="183" t="s">
        <v>9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31</v>
      </c>
      <c r="B27" s="317" t="s">
        <v>13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10</v>
      </c>
      <c r="C29" s="257"/>
      <c r="D29" s="258"/>
      <c r="E29" s="256" t="s">
        <v>11</v>
      </c>
      <c r="F29" s="257"/>
      <c r="G29" s="258"/>
      <c r="H29" s="257" t="s">
        <v>12</v>
      </c>
      <c r="I29" s="257"/>
      <c r="J29" s="258"/>
    </row>
    <row r="30" spans="1:10" ht="29.25" customHeight="1" thickBot="1" x14ac:dyDescent="0.3">
      <c r="A30" s="15"/>
      <c r="B30" s="347" t="s">
        <v>15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17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16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21</v>
      </c>
      <c r="B37" s="133" t="s">
        <v>18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82</v>
      </c>
      <c r="C39" s="250"/>
      <c r="D39" s="250" t="s">
        <v>83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19</v>
      </c>
      <c r="B42" s="133" t="s">
        <v>20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22</v>
      </c>
      <c r="B44" s="183"/>
      <c r="C44" s="183"/>
      <c r="D44" s="183"/>
      <c r="E44" s="183" t="s">
        <v>23</v>
      </c>
      <c r="F44" s="183"/>
      <c r="G44" s="183"/>
      <c r="H44" s="183" t="s">
        <v>24</v>
      </c>
      <c r="I44" s="183"/>
      <c r="J44" s="184"/>
    </row>
    <row r="45" spans="1:10" x14ac:dyDescent="0.25">
      <c r="A45" s="84" t="s">
        <v>25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26</v>
      </c>
      <c r="B46" s="53"/>
      <c r="C46" s="53"/>
      <c r="D46" s="54"/>
      <c r="E46" s="218" t="s">
        <v>147</v>
      </c>
      <c r="F46" s="219"/>
      <c r="G46" s="220"/>
      <c r="H46" s="218"/>
      <c r="I46" s="219"/>
      <c r="J46" s="270"/>
    </row>
    <row r="47" spans="1:10" x14ac:dyDescent="0.25">
      <c r="A47" s="52" t="s">
        <v>27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28</v>
      </c>
      <c r="B48" s="53"/>
      <c r="C48" s="53"/>
      <c r="D48" s="54"/>
      <c r="E48" s="218" t="s">
        <v>147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137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29</v>
      </c>
      <c r="B50" s="53"/>
      <c r="C50" s="53"/>
      <c r="D50" s="54"/>
      <c r="E50" s="218" t="s">
        <v>148</v>
      </c>
      <c r="F50" s="219"/>
      <c r="G50" s="220"/>
      <c r="H50" s="218"/>
      <c r="I50" s="219"/>
      <c r="J50" s="270"/>
    </row>
    <row r="51" spans="1:10" x14ac:dyDescent="0.25">
      <c r="A51" s="52" t="s">
        <v>30</v>
      </c>
      <c r="B51" s="53"/>
      <c r="C51" s="53"/>
      <c r="D51" s="54"/>
      <c r="E51" s="218" t="s">
        <v>148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99</v>
      </c>
      <c r="B52" s="50"/>
      <c r="C52" s="50"/>
      <c r="D52" s="51"/>
      <c r="E52" s="218" t="s">
        <v>148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98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31</v>
      </c>
      <c r="B56" s="133" t="s">
        <v>32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100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33</v>
      </c>
      <c r="B62" s="183"/>
      <c r="C62" s="183"/>
      <c r="D62" s="183" t="s">
        <v>34</v>
      </c>
      <c r="E62" s="183"/>
      <c r="F62" s="183" t="s">
        <v>35</v>
      </c>
      <c r="G62" s="183"/>
      <c r="H62" s="183" t="s">
        <v>36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138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37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101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102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38</v>
      </c>
      <c r="B78" s="133" t="s">
        <v>103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105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104</v>
      </c>
      <c r="B82" s="183"/>
      <c r="C82" s="183"/>
      <c r="D82" s="183"/>
      <c r="E82" s="183" t="s">
        <v>39</v>
      </c>
      <c r="F82" s="183"/>
      <c r="G82" s="183"/>
      <c r="H82" s="183" t="s">
        <v>40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42</v>
      </c>
      <c r="B90" s="133" t="s">
        <v>41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43</v>
      </c>
      <c r="B92" s="183"/>
      <c r="C92" s="183"/>
      <c r="D92" s="183"/>
      <c r="E92" s="183" t="s">
        <v>44</v>
      </c>
      <c r="F92" s="183"/>
      <c r="G92" s="183"/>
      <c r="H92" s="183" t="s">
        <v>45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58" t="s">
        <v>139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47</v>
      </c>
      <c r="B100" s="183"/>
      <c r="C100" s="183"/>
      <c r="D100" s="183"/>
      <c r="E100" s="183" t="s">
        <v>48</v>
      </c>
      <c r="F100" s="233"/>
      <c r="G100" s="183" t="s">
        <v>49</v>
      </c>
      <c r="H100" s="183"/>
      <c r="I100" s="183"/>
      <c r="J100" s="184"/>
    </row>
    <row r="101" spans="1:10" ht="30.75" customHeight="1" x14ac:dyDescent="0.25">
      <c r="A101" s="243" t="s">
        <v>106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134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50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51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58" t="s">
        <v>107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62</v>
      </c>
      <c r="B111" s="93"/>
      <c r="C111" s="93"/>
      <c r="D111" s="93"/>
      <c r="E111" s="94"/>
      <c r="F111" s="227" t="s">
        <v>61</v>
      </c>
      <c r="G111" s="93"/>
      <c r="H111" s="94"/>
      <c r="I111" s="336" t="s">
        <v>60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133" t="s">
        <v>52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10</v>
      </c>
      <c r="B122" s="183"/>
      <c r="C122" s="183"/>
      <c r="D122" s="183"/>
      <c r="E122" s="183" t="s">
        <v>11</v>
      </c>
      <c r="F122" s="183"/>
      <c r="G122" s="183"/>
      <c r="H122" s="183" t="s">
        <v>12</v>
      </c>
      <c r="I122" s="183"/>
      <c r="J122" s="184"/>
    </row>
    <row r="123" spans="1:10" ht="15.75" thickBot="1" x14ac:dyDescent="0.3">
      <c r="A123" s="191" t="s">
        <v>53</v>
      </c>
      <c r="B123" s="192"/>
      <c r="C123" s="192"/>
      <c r="D123" s="192"/>
      <c r="E123" s="193">
        <f>IF(E124+E125=0,"",E124+E125)</f>
        <v>2032</v>
      </c>
      <c r="F123" s="193"/>
      <c r="G123" s="193"/>
      <c r="H123" s="188">
        <f>IF(H124+H125=0,"",H124+H125)</f>
        <v>1880</v>
      </c>
      <c r="I123" s="189"/>
      <c r="J123" s="190"/>
    </row>
    <row r="124" spans="1:10" ht="30" customHeight="1" x14ac:dyDescent="0.25">
      <c r="A124" s="198" t="s">
        <v>54</v>
      </c>
      <c r="B124" s="199"/>
      <c r="C124" s="199"/>
      <c r="D124" s="200"/>
      <c r="E124" s="194">
        <v>2032</v>
      </c>
      <c r="F124" s="195"/>
      <c r="G124" s="196"/>
      <c r="H124" s="194">
        <v>1880</v>
      </c>
      <c r="I124" s="195"/>
      <c r="J124" s="210"/>
    </row>
    <row r="125" spans="1:10" ht="30" customHeight="1" thickBot="1" x14ac:dyDescent="0.3">
      <c r="A125" s="201" t="s">
        <v>55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 x14ac:dyDescent="0.3">
      <c r="A126" s="204" t="s">
        <v>56</v>
      </c>
      <c r="B126" s="205"/>
      <c r="C126" s="205"/>
      <c r="D126" s="205"/>
      <c r="E126" s="193">
        <f>IF(E127+E128=0,"",E127+E128)</f>
        <v>9130</v>
      </c>
      <c r="F126" s="193"/>
      <c r="G126" s="193"/>
      <c r="H126" s="193">
        <f>IF(H127+H128=0,"",H127+H128)</f>
        <v>7728</v>
      </c>
      <c r="I126" s="193"/>
      <c r="J126" s="209"/>
    </row>
    <row r="127" spans="1:10" ht="44.25" customHeight="1" x14ac:dyDescent="0.25">
      <c r="A127" s="198" t="s">
        <v>57</v>
      </c>
      <c r="B127" s="199"/>
      <c r="C127" s="199"/>
      <c r="D127" s="200"/>
      <c r="E127" s="194">
        <v>9130</v>
      </c>
      <c r="F127" s="195"/>
      <c r="G127" s="196"/>
      <c r="H127" s="194">
        <v>7728</v>
      </c>
      <c r="I127" s="195"/>
      <c r="J127" s="210"/>
    </row>
    <row r="128" spans="1:10" ht="21" customHeight="1" thickBot="1" x14ac:dyDescent="0.3">
      <c r="A128" s="118" t="s">
        <v>58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133" t="s">
        <v>65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66</v>
      </c>
      <c r="B133" s="93"/>
      <c r="C133" s="93"/>
      <c r="D133" s="93"/>
      <c r="E133" s="93"/>
      <c r="F133" s="94"/>
      <c r="G133" s="98" t="s">
        <v>67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68</v>
      </c>
      <c r="H134" s="211"/>
      <c r="I134" s="211" t="s">
        <v>69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31</v>
      </c>
      <c r="B144" s="46" t="s">
        <v>71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140</v>
      </c>
      <c r="B146" s="178"/>
      <c r="C146" s="140" t="s">
        <v>11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113</v>
      </c>
      <c r="D147" s="154"/>
      <c r="E147" s="159" t="s">
        <v>78</v>
      </c>
      <c r="F147" s="160"/>
      <c r="G147" s="159" t="s">
        <v>80</v>
      </c>
      <c r="H147" s="160"/>
      <c r="I147" s="153" t="s">
        <v>79</v>
      </c>
      <c r="J147" s="157"/>
    </row>
    <row r="148" spans="1:10" x14ac:dyDescent="0.25">
      <c r="A148" s="179"/>
      <c r="B148" s="154"/>
      <c r="C148" s="153"/>
      <c r="D148" s="154"/>
      <c r="E148" s="161" t="s">
        <v>108</v>
      </c>
      <c r="F148" s="162"/>
      <c r="G148" s="161" t="s">
        <v>108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109</v>
      </c>
      <c r="F149" s="162"/>
      <c r="G149" s="161" t="s">
        <v>109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110</v>
      </c>
      <c r="F150" s="146"/>
      <c r="G150" s="145" t="s">
        <v>111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114</v>
      </c>
      <c r="F151" s="171"/>
      <c r="G151" s="170" t="s">
        <v>112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38</v>
      </c>
      <c r="B162" s="58" t="s">
        <v>115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76</v>
      </c>
      <c r="B164" s="93"/>
      <c r="C164" s="93"/>
      <c r="D164" s="93"/>
      <c r="E164" s="165" t="s">
        <v>74</v>
      </c>
      <c r="F164" s="166"/>
      <c r="G164" s="167"/>
      <c r="H164" s="165" t="s">
        <v>75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143" t="s">
        <v>116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117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118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77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135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58" t="s">
        <v>120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58" t="s">
        <v>122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10</v>
      </c>
      <c r="B189" s="326"/>
      <c r="C189" s="326"/>
      <c r="D189" s="326"/>
      <c r="E189" s="98" t="s">
        <v>87</v>
      </c>
      <c r="F189" s="99"/>
      <c r="G189" s="327"/>
      <c r="H189" s="328" t="s">
        <v>121</v>
      </c>
      <c r="I189" s="329"/>
      <c r="J189" s="330"/>
    </row>
    <row r="190" spans="1:10" ht="15" customHeight="1" x14ac:dyDescent="0.25">
      <c r="A190" s="101" t="s">
        <v>143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141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126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142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127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125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58" t="s">
        <v>123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86</v>
      </c>
      <c r="B203" s="93"/>
      <c r="C203" s="93"/>
      <c r="D203" s="94"/>
      <c r="E203" s="98" t="s">
        <v>11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87</v>
      </c>
      <c r="F204" s="135"/>
      <c r="G204" s="136"/>
      <c r="H204" s="69" t="s">
        <v>121</v>
      </c>
      <c r="I204" s="70"/>
      <c r="J204" s="71"/>
    </row>
    <row r="205" spans="1:10" x14ac:dyDescent="0.25">
      <c r="A205" s="84" t="s">
        <v>88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89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144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90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91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92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124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58" t="s">
        <v>129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58" t="s">
        <v>130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131</v>
      </c>
      <c r="B227" s="45"/>
      <c r="C227" s="45"/>
      <c r="D227" s="45"/>
      <c r="E227" s="45"/>
    </row>
    <row r="228" spans="1:10" x14ac:dyDescent="0.25">
      <c r="A228" s="44" t="s">
        <v>132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2021-03-03T08:59:04Z</dcterms:modified>
</cp:coreProperties>
</file>