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5480" windowHeight="8505"/>
  </bookViews>
  <sheets>
    <sheet name="DHM 2020" sheetId="15" r:id="rId1"/>
    <sheet name="DHM 2019" sheetId="7" r:id="rId2"/>
    <sheet name="DHM 2018" sheetId="13" r:id="rId3"/>
    <sheet name="Hárok1" sheetId="14" r:id="rId4"/>
  </sheets>
  <calcPr calcId="125725"/>
</workbook>
</file>

<file path=xl/calcChain.xml><?xml version="1.0" encoding="utf-8"?>
<calcChain xmlns="http://schemas.openxmlformats.org/spreadsheetml/2006/main">
  <c r="E25" i="15"/>
  <c r="J25"/>
  <c r="I25"/>
  <c r="H25"/>
  <c r="G25"/>
  <c r="F25"/>
  <c r="D25"/>
  <c r="C25"/>
  <c r="J23"/>
  <c r="I23"/>
  <c r="H23"/>
  <c r="G23"/>
  <c r="F23"/>
  <c r="E23"/>
  <c r="D23"/>
  <c r="C23"/>
  <c r="K23" s="1"/>
  <c r="K22"/>
  <c r="K21"/>
  <c r="K20"/>
  <c r="J18"/>
  <c r="J26" s="1"/>
  <c r="I18"/>
  <c r="I26" s="1"/>
  <c r="H18"/>
  <c r="H26" s="1"/>
  <c r="G18"/>
  <c r="G26" s="1"/>
  <c r="F18"/>
  <c r="F26" s="1"/>
  <c r="E18"/>
  <c r="E26" s="1"/>
  <c r="D18"/>
  <c r="D26" s="1"/>
  <c r="C18"/>
  <c r="C26" s="1"/>
  <c r="K26" s="1"/>
  <c r="K17"/>
  <c r="K16"/>
  <c r="K15"/>
  <c r="J13"/>
  <c r="I13"/>
  <c r="H13"/>
  <c r="G13"/>
  <c r="F13"/>
  <c r="E13"/>
  <c r="D13"/>
  <c r="C13"/>
  <c r="K13" s="1"/>
  <c r="K12"/>
  <c r="K11"/>
  <c r="K10"/>
  <c r="K9"/>
  <c r="J25" i="13"/>
  <c r="I25"/>
  <c r="H25"/>
  <c r="G25"/>
  <c r="F25"/>
  <c r="E25"/>
  <c r="D25"/>
  <c r="C25"/>
  <c r="K25" s="1"/>
  <c r="J23"/>
  <c r="I23"/>
  <c r="H23"/>
  <c r="G23"/>
  <c r="F23"/>
  <c r="E23"/>
  <c r="D23"/>
  <c r="C23"/>
  <c r="K23" s="1"/>
  <c r="K22"/>
  <c r="K21"/>
  <c r="K20"/>
  <c r="J18"/>
  <c r="J26" s="1"/>
  <c r="I18"/>
  <c r="I26" s="1"/>
  <c r="H18"/>
  <c r="H26" s="1"/>
  <c r="G18"/>
  <c r="G26" s="1"/>
  <c r="F18"/>
  <c r="F26" s="1"/>
  <c r="E18"/>
  <c r="E26" s="1"/>
  <c r="D18"/>
  <c r="D26" s="1"/>
  <c r="C18"/>
  <c r="C26" s="1"/>
  <c r="K17"/>
  <c r="K16"/>
  <c r="K15"/>
  <c r="J13"/>
  <c r="I13"/>
  <c r="H13"/>
  <c r="G13"/>
  <c r="F13"/>
  <c r="E13"/>
  <c r="D13"/>
  <c r="C13"/>
  <c r="K13" s="1"/>
  <c r="K12"/>
  <c r="K11"/>
  <c r="K10"/>
  <c r="K9"/>
  <c r="C25" i="7"/>
  <c r="F25"/>
  <c r="K17"/>
  <c r="K9"/>
  <c r="J13"/>
  <c r="G13"/>
  <c r="E13"/>
  <c r="C13"/>
  <c r="J25"/>
  <c r="J23"/>
  <c r="H18"/>
  <c r="I18"/>
  <c r="J18"/>
  <c r="J26" s="1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K23" s="1"/>
  <c r="G18"/>
  <c r="F18"/>
  <c r="E18"/>
  <c r="D18"/>
  <c r="C18"/>
  <c r="C26"/>
  <c r="I13"/>
  <c r="I26"/>
  <c r="H13"/>
  <c r="H26"/>
  <c r="F13"/>
  <c r="D13"/>
  <c r="K18"/>
  <c r="K25"/>
  <c r="D26"/>
  <c r="G26"/>
  <c r="K13"/>
  <c r="K25" i="15" l="1"/>
  <c r="K18"/>
  <c r="K26" i="13"/>
  <c r="K18"/>
  <c r="E26" i="7"/>
  <c r="F26"/>
  <c r="K26" s="1"/>
</calcChain>
</file>

<file path=xl/sharedStrings.xml><?xml version="1.0" encoding="utf-8"?>
<sst xmlns="http://schemas.openxmlformats.org/spreadsheetml/2006/main" count="126" uniqueCount="32">
  <si>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</si>
  <si>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</si>
  <si>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</si>
  <si>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</si>
  <si>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</si>
  <si>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</si>
  <si>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</si>
  <si>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</si>
  <si>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</si>
  <si>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</si>
  <si>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</si>
  <si>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</si>
  <si>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</si>
  <si>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</si>
  <si>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</si>
  <si>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</si>
  <si>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</si>
  <si>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</si>
  <si>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</si>
  <si>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</si>
  <si>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</si>
  <si>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</si>
  <si>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</si>
  <si>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</si>
  <si>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</si>
  <si>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</si>
  <si>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</si>
  <si>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</si>
  <si>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</si>
  <si>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</si>
  <si>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</si>
  <si>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AGAMA, s.r.o.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</si>
</sst>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9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6"/>
  <sheetViews>
    <sheetView tabSelected="1" workbookViewId="0">
      <selection activeCell="C32" sqref="C32"/>
    </sheetView>
  </sheetViews>
  <sheetFormatPr defaultRowHeight="15"/>
  <cols>
    <col min="1" max="1" width="2.85546875" customWidth="1"/>
    <col min="2" max="2" width="27.7109375" customWidth="1"/>
    <col min="3" max="3" width="7.5703125" bestFit="1" customWidth="1"/>
    <col min="4" max="4" width="5.85546875" bestFit="1" customWidth="1"/>
    <col min="5" max="5" width="9" bestFit="1" customWidth="1"/>
    <col min="7" max="7" width="7.28515625" bestFit="1" customWidth="1"/>
    <col min="8" max="8" width="7.5703125" customWidth="1"/>
    <col min="9" max="9" width="10.140625" customWidth="1"/>
    <col min="10" max="10" width="9.5703125" customWidth="1"/>
    <col min="11" max="11" width="13" customWidth="1"/>
  </cols>
  <sheetData>
    <row r="1" spans="2:11">
      <c r="B1" s="33" t="s">
        <v>31</v>
      </c>
      <c r="C1" s="33"/>
      <c r="D1" s="33"/>
      <c r="E1" s="33"/>
      <c r="F1" s="33"/>
      <c r="G1" s="33"/>
      <c r="H1" s="33"/>
      <c r="I1" s="33"/>
      <c r="J1" s="33"/>
      <c r="K1" s="33"/>
    </row>
    <row r="2" spans="2:11">
      <c r="B2" s="34" t="s">
        <v>29</v>
      </c>
      <c r="C2" s="34"/>
      <c r="D2" s="34"/>
      <c r="E2" s="34"/>
      <c r="F2" s="34"/>
      <c r="G2" s="34"/>
      <c r="H2" s="34"/>
      <c r="I2" s="34"/>
      <c r="J2" s="34"/>
      <c r="K2" s="34"/>
    </row>
    <row r="3" spans="2:11">
      <c r="B3" s="35">
        <v>44196</v>
      </c>
      <c r="C3" s="35"/>
      <c r="D3" s="35"/>
      <c r="E3" s="35"/>
      <c r="F3" s="35"/>
      <c r="G3" s="35"/>
      <c r="H3" s="35"/>
      <c r="I3" s="35"/>
      <c r="J3" s="35"/>
      <c r="K3" s="35"/>
    </row>
    <row r="4" spans="2:11"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2:11">
      <c r="B5" s="31" t="s">
        <v>19</v>
      </c>
      <c r="C5" s="36" t="s">
        <v>0</v>
      </c>
      <c r="D5" s="36"/>
      <c r="E5" s="36"/>
      <c r="F5" s="36"/>
      <c r="G5" s="36"/>
      <c r="H5" s="36"/>
      <c r="I5" s="36"/>
      <c r="J5" s="36"/>
      <c r="K5" s="36"/>
    </row>
    <row r="6" spans="2:11" ht="72">
      <c r="B6" s="32"/>
      <c r="C6" s="17" t="s">
        <v>11</v>
      </c>
      <c r="D6" s="17" t="s">
        <v>12</v>
      </c>
      <c r="E6" s="17" t="s">
        <v>13</v>
      </c>
      <c r="F6" s="17" t="s">
        <v>17</v>
      </c>
      <c r="G6" s="17" t="s">
        <v>18</v>
      </c>
      <c r="H6" s="17" t="s">
        <v>14</v>
      </c>
      <c r="I6" s="17" t="s">
        <v>15</v>
      </c>
      <c r="J6" s="17" t="s">
        <v>16</v>
      </c>
      <c r="K6" s="18" t="s">
        <v>1</v>
      </c>
    </row>
    <row r="7" spans="2:11">
      <c r="B7" s="16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2:11">
      <c r="B8" s="7" t="s">
        <v>2</v>
      </c>
      <c r="C8" s="29"/>
      <c r="D8" s="29"/>
      <c r="E8" s="29"/>
      <c r="F8" s="29"/>
      <c r="G8" s="29"/>
      <c r="H8" s="29"/>
      <c r="I8" s="29"/>
      <c r="J8" s="29"/>
      <c r="K8" s="11"/>
    </row>
    <row r="9" spans="2:11">
      <c r="B9" s="8" t="s">
        <v>8</v>
      </c>
      <c r="C9" s="20">
        <v>0</v>
      </c>
      <c r="D9" s="20">
        <v>0</v>
      </c>
      <c r="E9" s="20">
        <v>89913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89913</v>
      </c>
    </row>
    <row r="10" spans="2:11">
      <c r="B10" s="9" t="s">
        <v>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0</v>
      </c>
    </row>
    <row r="11" spans="2:11">
      <c r="B11" s="9" t="s">
        <v>4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2:11">
      <c r="B12" s="9" t="s">
        <v>5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2:11">
      <c r="B13" s="10" t="s">
        <v>9</v>
      </c>
      <c r="C13" s="22">
        <f>SUM(C9,C10,-C11,C12)</f>
        <v>0</v>
      </c>
      <c r="D13" s="22">
        <f t="shared" ref="D13:I13" si="0">SUM(D9,D10,-D11,D12)</f>
        <v>0</v>
      </c>
      <c r="E13" s="22">
        <f>SUM(E9,E10,-E11,E12)</f>
        <v>89913</v>
      </c>
      <c r="F13" s="22">
        <f t="shared" si="0"/>
        <v>0</v>
      </c>
      <c r="G13" s="22">
        <f>SUM(G9,G10,-G11,G12)</f>
        <v>0</v>
      </c>
      <c r="H13" s="22">
        <f t="shared" si="0"/>
        <v>0</v>
      </c>
      <c r="I13" s="22">
        <f t="shared" si="0"/>
        <v>0</v>
      </c>
      <c r="J13" s="22">
        <f>SUM(J9,J10,-J11,J12)</f>
        <v>0</v>
      </c>
      <c r="K13" s="21">
        <f>SUM(C13:J13)</f>
        <v>89913</v>
      </c>
    </row>
    <row r="14" spans="2:11">
      <c r="B14" s="7" t="s">
        <v>6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2:11">
      <c r="B15" s="8" t="s">
        <v>8</v>
      </c>
      <c r="C15" s="20">
        <v>0</v>
      </c>
      <c r="D15" s="20">
        <v>0</v>
      </c>
      <c r="E15" s="20">
        <v>38754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f>SUM(C15:J15)</f>
        <v>38754</v>
      </c>
    </row>
    <row r="16" spans="2:11">
      <c r="B16" s="9" t="s">
        <v>3</v>
      </c>
      <c r="C16" s="20">
        <v>0</v>
      </c>
      <c r="D16" s="20">
        <v>0</v>
      </c>
      <c r="E16" s="20">
        <v>22478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22478</v>
      </c>
    </row>
    <row r="17" spans="2:11">
      <c r="B17" s="9" t="s">
        <v>4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0</v>
      </c>
    </row>
    <row r="18" spans="2:11">
      <c r="B18" s="10" t="s">
        <v>9</v>
      </c>
      <c r="C18" s="22">
        <f t="shared" ref="C18:J18" si="1">SUM(C15,C16,-C17)</f>
        <v>0</v>
      </c>
      <c r="D18" s="22">
        <f t="shared" si="1"/>
        <v>0</v>
      </c>
      <c r="E18" s="22">
        <f t="shared" si="1"/>
        <v>61232</v>
      </c>
      <c r="F18" s="22">
        <f t="shared" si="1"/>
        <v>0</v>
      </c>
      <c r="G18" s="22">
        <f t="shared" si="1"/>
        <v>0</v>
      </c>
      <c r="H18" s="22">
        <f t="shared" si="1"/>
        <v>0</v>
      </c>
      <c r="I18" s="22">
        <f t="shared" si="1"/>
        <v>0</v>
      </c>
      <c r="J18" s="22">
        <f t="shared" si="1"/>
        <v>0</v>
      </c>
      <c r="K18" s="21">
        <f>SUM(C18:J18)</f>
        <v>61232</v>
      </c>
    </row>
    <row r="19" spans="2:11">
      <c r="B19" s="7" t="s">
        <v>7</v>
      </c>
      <c r="C19" s="23"/>
      <c r="D19" s="23"/>
      <c r="E19" s="23"/>
      <c r="F19" s="23"/>
      <c r="G19" s="23"/>
      <c r="H19" s="23"/>
      <c r="I19" s="23"/>
      <c r="J19" s="23"/>
      <c r="K19" s="27"/>
    </row>
    <row r="20" spans="2:11">
      <c r="B20" s="8" t="s">
        <v>8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1">
        <f>SUM(C20:J20)</f>
        <v>0</v>
      </c>
    </row>
    <row r="21" spans="2:11">
      <c r="B21" s="9" t="s">
        <v>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</row>
    <row r="22" spans="2:11">
      <c r="B22" s="9" t="s">
        <v>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</row>
    <row r="23" spans="2:11">
      <c r="B23" s="10" t="s">
        <v>9</v>
      </c>
      <c r="C23" s="22">
        <f>SUM(C20,C21,-C22)</f>
        <v>0</v>
      </c>
      <c r="D23" s="22">
        <f t="shared" ref="D23:J23" si="2">SUM(D20,D21,-D22)</f>
        <v>0</v>
      </c>
      <c r="E23" s="22">
        <f t="shared" si="2"/>
        <v>0</v>
      </c>
      <c r="F23" s="22">
        <f t="shared" si="2"/>
        <v>0</v>
      </c>
      <c r="G23" s="22">
        <f t="shared" si="2"/>
        <v>0</v>
      </c>
      <c r="H23" s="22">
        <f t="shared" si="2"/>
        <v>0</v>
      </c>
      <c r="I23" s="22">
        <f t="shared" si="2"/>
        <v>0</v>
      </c>
      <c r="J23" s="22">
        <f t="shared" si="2"/>
        <v>0</v>
      </c>
      <c r="K23" s="21">
        <f>SUM(C23:J23)</f>
        <v>0</v>
      </c>
    </row>
    <row r="24" spans="2:11">
      <c r="B24" s="7" t="s">
        <v>10</v>
      </c>
      <c r="C24" s="23"/>
      <c r="D24" s="23"/>
      <c r="E24" s="23"/>
      <c r="F24" s="23"/>
      <c r="G24" s="23"/>
      <c r="H24" s="23"/>
      <c r="I24" s="23"/>
      <c r="J24" s="23"/>
      <c r="K24" s="27"/>
    </row>
    <row r="25" spans="2:11">
      <c r="B25" s="8" t="s">
        <v>8</v>
      </c>
      <c r="C25" s="24">
        <f>SUM(C9,-C15,-C20)</f>
        <v>0</v>
      </c>
      <c r="D25" s="24">
        <f t="shared" ref="D25:J25" si="3">SUM(D9,-D15,-D20)</f>
        <v>0</v>
      </c>
      <c r="E25" s="24">
        <f t="shared" si="3"/>
        <v>51159</v>
      </c>
      <c r="F25" s="24">
        <f>SUM(F9,-F15,-F20)</f>
        <v>0</v>
      </c>
      <c r="G25" s="24">
        <f t="shared" si="3"/>
        <v>0</v>
      </c>
      <c r="H25" s="24">
        <f t="shared" si="3"/>
        <v>0</v>
      </c>
      <c r="I25" s="24">
        <f t="shared" si="3"/>
        <v>0</v>
      </c>
      <c r="J25" s="24">
        <f t="shared" si="3"/>
        <v>0</v>
      </c>
      <c r="K25" s="21">
        <f>SUM(C25:J25)</f>
        <v>51159</v>
      </c>
    </row>
    <row r="26" spans="2:11">
      <c r="B26" s="10" t="s">
        <v>9</v>
      </c>
      <c r="C26" s="22">
        <f>SUM(C13,-C18,-C23)</f>
        <v>0</v>
      </c>
      <c r="D26" s="22">
        <f t="shared" ref="D26:J26" si="4">SUM(D13,-D18,-D23)</f>
        <v>0</v>
      </c>
      <c r="E26" s="22">
        <f t="shared" si="4"/>
        <v>28681</v>
      </c>
      <c r="F26" s="22">
        <f>SUM(F13,-F18,-F23)</f>
        <v>0</v>
      </c>
      <c r="G26" s="22">
        <f t="shared" si="4"/>
        <v>0</v>
      </c>
      <c r="H26" s="22">
        <f>SUM(H13,-H18,-H23)</f>
        <v>0</v>
      </c>
      <c r="I26" s="22">
        <f t="shared" si="4"/>
        <v>0</v>
      </c>
      <c r="J26" s="22">
        <f t="shared" si="4"/>
        <v>0</v>
      </c>
      <c r="K26" s="25">
        <f>SUM(C26:J26)</f>
        <v>28681</v>
      </c>
    </row>
  </sheetData>
  <mergeCells count="5">
    <mergeCell ref="B1:K1"/>
    <mergeCell ref="B2:K2"/>
    <mergeCell ref="B3:K3"/>
    <mergeCell ref="B5:B6"/>
    <mergeCell ref="C5:K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T10" sqref="T10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30">
        <v>6</v>
      </c>
      <c r="B1" s="33" t="s">
        <v>31</v>
      </c>
      <c r="C1" s="33"/>
      <c r="D1" s="33"/>
      <c r="E1" s="33"/>
      <c r="F1" s="33"/>
      <c r="G1" s="33"/>
      <c r="H1" s="33"/>
      <c r="I1" s="33"/>
      <c r="J1" s="33"/>
      <c r="K1" s="33"/>
    </row>
    <row r="2" spans="1:13">
      <c r="A2" s="30"/>
      <c r="B2" s="34" t="s">
        <v>29</v>
      </c>
      <c r="C2" s="34"/>
      <c r="D2" s="34"/>
      <c r="E2" s="34"/>
      <c r="F2" s="34"/>
      <c r="G2" s="34"/>
      <c r="H2" s="34"/>
      <c r="I2" s="34"/>
      <c r="J2" s="34"/>
      <c r="K2" s="34"/>
    </row>
    <row r="3" spans="1:13">
      <c r="A3" s="30"/>
      <c r="B3" s="35">
        <v>43830</v>
      </c>
      <c r="C3" s="35"/>
      <c r="D3" s="35"/>
      <c r="E3" s="35"/>
      <c r="F3" s="35"/>
      <c r="G3" s="35"/>
      <c r="H3" s="35"/>
      <c r="I3" s="35"/>
      <c r="J3" s="35"/>
      <c r="K3" s="35"/>
    </row>
    <row r="4" spans="1:13">
      <c r="A4" s="30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>
      <c r="A5" s="30"/>
      <c r="B5" s="31" t="s">
        <v>19</v>
      </c>
      <c r="C5" s="36" t="s">
        <v>0</v>
      </c>
      <c r="D5" s="36"/>
      <c r="E5" s="36"/>
      <c r="F5" s="36"/>
      <c r="G5" s="36"/>
      <c r="H5" s="36"/>
      <c r="I5" s="36"/>
      <c r="J5" s="36"/>
      <c r="K5" s="36"/>
    </row>
    <row r="6" spans="1:13" ht="60">
      <c r="A6" s="30"/>
      <c r="B6" s="32"/>
      <c r="C6" s="17" t="s">
        <v>11</v>
      </c>
      <c r="D6" s="17" t="s">
        <v>12</v>
      </c>
      <c r="E6" s="17" t="s">
        <v>13</v>
      </c>
      <c r="F6" s="17" t="s">
        <v>17</v>
      </c>
      <c r="G6" s="17" t="s">
        <v>18</v>
      </c>
      <c r="H6" s="17" t="s">
        <v>14</v>
      </c>
      <c r="I6" s="17" t="s">
        <v>15</v>
      </c>
      <c r="J6" s="17" t="s">
        <v>16</v>
      </c>
      <c r="K6" s="18" t="s">
        <v>1</v>
      </c>
    </row>
    <row r="7" spans="1:13">
      <c r="A7" s="30"/>
      <c r="B7" s="16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3" ht="22.5" customHeight="1">
      <c r="A8" s="30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>
      <c r="A9" s="30"/>
      <c r="B9" s="8" t="s">
        <v>8</v>
      </c>
      <c r="C9" s="20">
        <v>0</v>
      </c>
      <c r="D9" s="20">
        <v>0</v>
      </c>
      <c r="E9" s="20">
        <v>89913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89913</v>
      </c>
    </row>
    <row r="10" spans="1:13">
      <c r="A10" s="30"/>
      <c r="B10" s="9" t="s">
        <v>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0</v>
      </c>
    </row>
    <row r="11" spans="1:13">
      <c r="A11" s="30"/>
      <c r="B11" s="9" t="s">
        <v>4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1:13">
      <c r="A12" s="30"/>
      <c r="B12" s="9" t="s">
        <v>5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3">
      <c r="A13" s="30"/>
      <c r="B13" s="10" t="s">
        <v>9</v>
      </c>
      <c r="C13" s="22">
        <f>SUM(C9,C10,-C11,C12)</f>
        <v>0</v>
      </c>
      <c r="D13" s="22">
        <f t="shared" ref="D13:I13" si="0">SUM(D9,D10,-D11,D12)</f>
        <v>0</v>
      </c>
      <c r="E13" s="22">
        <f>SUM(E9,E10,-E11,E12)</f>
        <v>89913</v>
      </c>
      <c r="F13" s="22">
        <f t="shared" si="0"/>
        <v>0</v>
      </c>
      <c r="G13" s="22">
        <f>SUM(G9,G10,-G11,G12)</f>
        <v>0</v>
      </c>
      <c r="H13" s="22">
        <f t="shared" si="0"/>
        <v>0</v>
      </c>
      <c r="I13" s="22">
        <f t="shared" si="0"/>
        <v>0</v>
      </c>
      <c r="J13" s="22">
        <f>SUM(J9,J10,-J11,J12)</f>
        <v>0</v>
      </c>
      <c r="K13" s="21">
        <f>SUM(C13:J13)</f>
        <v>89913</v>
      </c>
    </row>
    <row r="14" spans="1:13" s="3" customFormat="1" ht="22.5" customHeight="1">
      <c r="A14" s="30"/>
      <c r="B14" s="7" t="s">
        <v>6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3">
      <c r="A15" s="30"/>
      <c r="B15" s="8" t="s">
        <v>8</v>
      </c>
      <c r="C15" s="20">
        <v>0</v>
      </c>
      <c r="D15" s="20">
        <v>0</v>
      </c>
      <c r="E15" s="20">
        <v>16276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f>SUM(C15:J15)</f>
        <v>16276</v>
      </c>
    </row>
    <row r="16" spans="1:13">
      <c r="A16" s="30"/>
      <c r="B16" s="9" t="s">
        <v>3</v>
      </c>
      <c r="C16" s="20">
        <v>0</v>
      </c>
      <c r="D16" s="20">
        <v>0</v>
      </c>
      <c r="E16" s="20">
        <v>22478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22478</v>
      </c>
      <c r="M16" s="13"/>
    </row>
    <row r="17" spans="1:11">
      <c r="A17" s="30"/>
      <c r="B17" s="9" t="s">
        <v>4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0</v>
      </c>
    </row>
    <row r="18" spans="1:11">
      <c r="A18" s="30"/>
      <c r="B18" s="10" t="s">
        <v>9</v>
      </c>
      <c r="C18" s="22">
        <f t="shared" ref="C18:J18" si="1">SUM(C15,C16,-C17)</f>
        <v>0</v>
      </c>
      <c r="D18" s="22">
        <f t="shared" si="1"/>
        <v>0</v>
      </c>
      <c r="E18" s="22">
        <f t="shared" si="1"/>
        <v>38754</v>
      </c>
      <c r="F18" s="22">
        <f t="shared" si="1"/>
        <v>0</v>
      </c>
      <c r="G18" s="22">
        <f t="shared" si="1"/>
        <v>0</v>
      </c>
      <c r="H18" s="22">
        <f t="shared" si="1"/>
        <v>0</v>
      </c>
      <c r="I18" s="22">
        <f t="shared" si="1"/>
        <v>0</v>
      </c>
      <c r="J18" s="22">
        <f t="shared" si="1"/>
        <v>0</v>
      </c>
      <c r="K18" s="21">
        <f>SUM(C18:J18)</f>
        <v>38754</v>
      </c>
    </row>
    <row r="19" spans="1:11" s="3" customFormat="1" ht="22.5" customHeight="1">
      <c r="A19" s="30"/>
      <c r="B19" s="7" t="s">
        <v>7</v>
      </c>
      <c r="C19" s="23"/>
      <c r="D19" s="23"/>
      <c r="E19" s="23"/>
      <c r="F19" s="23"/>
      <c r="G19" s="23"/>
      <c r="H19" s="23"/>
      <c r="I19" s="23"/>
      <c r="J19" s="23"/>
      <c r="K19" s="27"/>
    </row>
    <row r="20" spans="1:11">
      <c r="A20" s="30"/>
      <c r="B20" s="8" t="s">
        <v>8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1">
        <f>SUM(C20:J20)</f>
        <v>0</v>
      </c>
    </row>
    <row r="21" spans="1:11">
      <c r="A21" s="30"/>
      <c r="B21" s="9" t="s">
        <v>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</row>
    <row r="22" spans="1:11">
      <c r="A22" s="30"/>
      <c r="B22" s="9" t="s">
        <v>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</row>
    <row r="23" spans="1:11">
      <c r="A23" s="30"/>
      <c r="B23" s="10" t="s">
        <v>9</v>
      </c>
      <c r="C23" s="22">
        <f>SUM(C20,C21,-C22)</f>
        <v>0</v>
      </c>
      <c r="D23" s="22">
        <f t="shared" ref="D23:J23" si="2">SUM(D20,D21,-D22)</f>
        <v>0</v>
      </c>
      <c r="E23" s="22">
        <f t="shared" si="2"/>
        <v>0</v>
      </c>
      <c r="F23" s="22">
        <f t="shared" si="2"/>
        <v>0</v>
      </c>
      <c r="G23" s="22">
        <f t="shared" si="2"/>
        <v>0</v>
      </c>
      <c r="H23" s="22">
        <f t="shared" si="2"/>
        <v>0</v>
      </c>
      <c r="I23" s="22">
        <f t="shared" si="2"/>
        <v>0</v>
      </c>
      <c r="J23" s="22">
        <f t="shared" si="2"/>
        <v>0</v>
      </c>
      <c r="K23" s="21">
        <f>SUM(C23:J23)</f>
        <v>0</v>
      </c>
    </row>
    <row r="24" spans="1:11" s="3" customFormat="1" ht="22.5" customHeight="1">
      <c r="A24" s="30"/>
      <c r="B24" s="7" t="s">
        <v>10</v>
      </c>
      <c r="C24" s="23"/>
      <c r="D24" s="23"/>
      <c r="E24" s="23"/>
      <c r="F24" s="23"/>
      <c r="G24" s="23"/>
      <c r="H24" s="23"/>
      <c r="I24" s="23"/>
      <c r="J24" s="23"/>
      <c r="K24" s="27"/>
    </row>
    <row r="25" spans="1:11">
      <c r="A25" s="30"/>
      <c r="B25" s="8" t="s">
        <v>8</v>
      </c>
      <c r="C25" s="24">
        <f>SUM(C9,-C15,-C20)</f>
        <v>0</v>
      </c>
      <c r="D25" s="24">
        <f t="shared" ref="D25:J25" si="3">SUM(D9,-D15,-D20)</f>
        <v>0</v>
      </c>
      <c r="E25" s="24">
        <f t="shared" si="3"/>
        <v>73637</v>
      </c>
      <c r="F25" s="24">
        <f>SUM(F9,-F15,-F20)</f>
        <v>0</v>
      </c>
      <c r="G25" s="24">
        <f t="shared" si="3"/>
        <v>0</v>
      </c>
      <c r="H25" s="24">
        <f t="shared" si="3"/>
        <v>0</v>
      </c>
      <c r="I25" s="24">
        <f t="shared" si="3"/>
        <v>0</v>
      </c>
      <c r="J25" s="24">
        <f t="shared" si="3"/>
        <v>0</v>
      </c>
      <c r="K25" s="21">
        <f>SUM(C25:J25)</f>
        <v>73637</v>
      </c>
    </row>
    <row r="26" spans="1:11">
      <c r="A26" s="30"/>
      <c r="B26" s="10" t="s">
        <v>9</v>
      </c>
      <c r="C26" s="22">
        <f>SUM(C13,-C18,-C23)</f>
        <v>0</v>
      </c>
      <c r="D26" s="22">
        <f t="shared" ref="D26:J26" si="4">SUM(D13,-D18,-D23)</f>
        <v>0</v>
      </c>
      <c r="E26" s="22">
        <f t="shared" si="4"/>
        <v>51159</v>
      </c>
      <c r="F26" s="22">
        <f>SUM(F13,-F18,-F23)</f>
        <v>0</v>
      </c>
      <c r="G26" s="22">
        <f t="shared" si="4"/>
        <v>0</v>
      </c>
      <c r="H26" s="22">
        <f>SUM(H13,-H18,-H23)</f>
        <v>0</v>
      </c>
      <c r="I26" s="22">
        <f t="shared" si="4"/>
        <v>0</v>
      </c>
      <c r="J26" s="22">
        <f t="shared" si="4"/>
        <v>0</v>
      </c>
      <c r="K26" s="25">
        <f>SUM(C26:J26)</f>
        <v>51159</v>
      </c>
    </row>
    <row r="27" spans="1:11">
      <c r="A27" s="30"/>
    </row>
    <row r="28" spans="1:11">
      <c r="A28" s="30"/>
    </row>
    <row r="29" spans="1:11">
      <c r="A29" s="30"/>
    </row>
    <row r="30" spans="1:11">
      <c r="A30" s="19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honeticPr fontId="8" type="noConversion"/>
  <pageMargins left="0" right="0.70866141732283472" top="0.74803149606299213" bottom="0" header="0.31496062992125984" footer="0"/>
  <pageSetup paperSize="9" orientation="landscape" r:id="rId1"/>
  <headerFooter>
    <oddFooter>&amp;C6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O17" sqref="O17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30">
        <v>6</v>
      </c>
      <c r="B1" s="33" t="s">
        <v>31</v>
      </c>
      <c r="C1" s="33"/>
      <c r="D1" s="33"/>
      <c r="E1" s="33"/>
      <c r="F1" s="33"/>
      <c r="G1" s="33"/>
      <c r="H1" s="33"/>
      <c r="I1" s="33"/>
      <c r="J1" s="33"/>
      <c r="K1" s="33"/>
    </row>
    <row r="2" spans="1:13">
      <c r="A2" s="30"/>
      <c r="B2" s="34" t="s">
        <v>29</v>
      </c>
      <c r="C2" s="34"/>
      <c r="D2" s="34"/>
      <c r="E2" s="34"/>
      <c r="F2" s="34"/>
      <c r="G2" s="34"/>
      <c r="H2" s="34"/>
      <c r="I2" s="34"/>
      <c r="J2" s="34"/>
      <c r="K2" s="34"/>
    </row>
    <row r="3" spans="1:13">
      <c r="A3" s="30"/>
      <c r="B3" s="35">
        <v>43465</v>
      </c>
      <c r="C3" s="35"/>
      <c r="D3" s="35"/>
      <c r="E3" s="35"/>
      <c r="F3" s="35"/>
      <c r="G3" s="35"/>
      <c r="H3" s="35"/>
      <c r="I3" s="35"/>
      <c r="J3" s="35"/>
      <c r="K3" s="35"/>
    </row>
    <row r="4" spans="1:13">
      <c r="A4" s="30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>
      <c r="A5" s="30"/>
      <c r="B5" s="31" t="s">
        <v>19</v>
      </c>
      <c r="C5" s="36" t="s">
        <v>0</v>
      </c>
      <c r="D5" s="36"/>
      <c r="E5" s="36"/>
      <c r="F5" s="36"/>
      <c r="G5" s="36"/>
      <c r="H5" s="36"/>
      <c r="I5" s="36"/>
      <c r="J5" s="36"/>
      <c r="K5" s="36"/>
    </row>
    <row r="6" spans="1:13" ht="60" customHeight="1">
      <c r="A6" s="30"/>
      <c r="B6" s="32"/>
      <c r="C6" s="17" t="s">
        <v>11</v>
      </c>
      <c r="D6" s="17" t="s">
        <v>12</v>
      </c>
      <c r="E6" s="17" t="s">
        <v>13</v>
      </c>
      <c r="F6" s="17" t="s">
        <v>17</v>
      </c>
      <c r="G6" s="17" t="s">
        <v>18</v>
      </c>
      <c r="H6" s="17" t="s">
        <v>14</v>
      </c>
      <c r="I6" s="17" t="s">
        <v>15</v>
      </c>
      <c r="J6" s="17" t="s">
        <v>16</v>
      </c>
      <c r="K6" s="18" t="s">
        <v>1</v>
      </c>
    </row>
    <row r="7" spans="1:13">
      <c r="A7" s="30"/>
      <c r="B7" s="16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3" ht="22.5" customHeight="1">
      <c r="A8" s="30"/>
      <c r="B8" s="7" t="s">
        <v>2</v>
      </c>
      <c r="C8" s="28"/>
      <c r="D8" s="28"/>
      <c r="E8" s="28"/>
      <c r="F8" s="28"/>
      <c r="G8" s="28"/>
      <c r="H8" s="28"/>
      <c r="I8" s="28"/>
      <c r="J8" s="28"/>
      <c r="K8" s="11"/>
    </row>
    <row r="9" spans="1:13">
      <c r="A9" s="30"/>
      <c r="B9" s="8" t="s">
        <v>8</v>
      </c>
      <c r="C9" s="20">
        <v>0</v>
      </c>
      <c r="D9" s="20">
        <v>0</v>
      </c>
      <c r="E9" s="20">
        <v>86724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86724</v>
      </c>
    </row>
    <row r="10" spans="1:13">
      <c r="A10" s="30"/>
      <c r="B10" s="9" t="s">
        <v>3</v>
      </c>
      <c r="C10" s="20">
        <v>0</v>
      </c>
      <c r="D10" s="20">
        <v>0</v>
      </c>
      <c r="E10" s="20">
        <v>75413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75413</v>
      </c>
    </row>
    <row r="11" spans="1:13">
      <c r="A11" s="30"/>
      <c r="B11" s="9" t="s">
        <v>4</v>
      </c>
      <c r="C11" s="20">
        <v>0</v>
      </c>
      <c r="D11" s="20">
        <v>0</v>
      </c>
      <c r="E11" s="20">
        <v>72224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72224</v>
      </c>
    </row>
    <row r="12" spans="1:13">
      <c r="A12" s="30"/>
      <c r="B12" s="9" t="s">
        <v>5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3">
      <c r="A13" s="30"/>
      <c r="B13" s="10" t="s">
        <v>9</v>
      </c>
      <c r="C13" s="22">
        <f>SUM(C9,C10,-C11,C12)</f>
        <v>0</v>
      </c>
      <c r="D13" s="22">
        <f t="shared" ref="D13:I13" si="0">SUM(D9,D10,-D11,D12)</f>
        <v>0</v>
      </c>
      <c r="E13" s="22">
        <f>SUM(E9,E10,-E11,E12)</f>
        <v>89913</v>
      </c>
      <c r="F13" s="22">
        <f t="shared" si="0"/>
        <v>0</v>
      </c>
      <c r="G13" s="22">
        <f>SUM(G9,G10,-G11,G12)</f>
        <v>0</v>
      </c>
      <c r="H13" s="22">
        <f t="shared" si="0"/>
        <v>0</v>
      </c>
      <c r="I13" s="22">
        <f t="shared" si="0"/>
        <v>0</v>
      </c>
      <c r="J13" s="22">
        <f>SUM(J9,J10,-J11,J12)</f>
        <v>0</v>
      </c>
      <c r="K13" s="21">
        <f>SUM(C13:J13)</f>
        <v>89913</v>
      </c>
    </row>
    <row r="14" spans="1:13" s="3" customFormat="1" ht="22.5" customHeight="1">
      <c r="A14" s="30"/>
      <c r="B14" s="7" t="s">
        <v>6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3">
      <c r="A15" s="30"/>
      <c r="B15" s="8" t="s">
        <v>8</v>
      </c>
      <c r="C15" s="20">
        <v>0</v>
      </c>
      <c r="D15" s="20">
        <v>0</v>
      </c>
      <c r="E15" s="20">
        <v>73130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f>SUM(C15:J15)</f>
        <v>73130</v>
      </c>
    </row>
    <row r="16" spans="1:13">
      <c r="A16" s="30"/>
      <c r="B16" s="9" t="s">
        <v>3</v>
      </c>
      <c r="C16" s="20">
        <v>0</v>
      </c>
      <c r="D16" s="20">
        <v>0</v>
      </c>
      <c r="E16" s="20">
        <v>15370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15370</v>
      </c>
      <c r="M16" s="13"/>
    </row>
    <row r="17" spans="1:11">
      <c r="A17" s="30"/>
      <c r="B17" s="9" t="s">
        <v>4</v>
      </c>
      <c r="C17" s="20">
        <v>0</v>
      </c>
      <c r="D17" s="20">
        <v>0</v>
      </c>
      <c r="E17" s="20">
        <v>72224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72224</v>
      </c>
    </row>
    <row r="18" spans="1:11">
      <c r="A18" s="30"/>
      <c r="B18" s="10" t="s">
        <v>9</v>
      </c>
      <c r="C18" s="22">
        <f t="shared" ref="C18:J18" si="1">SUM(C15,C16,-C17)</f>
        <v>0</v>
      </c>
      <c r="D18" s="22">
        <f t="shared" si="1"/>
        <v>0</v>
      </c>
      <c r="E18" s="22">
        <f t="shared" si="1"/>
        <v>16276</v>
      </c>
      <c r="F18" s="22">
        <f t="shared" si="1"/>
        <v>0</v>
      </c>
      <c r="G18" s="22">
        <f t="shared" si="1"/>
        <v>0</v>
      </c>
      <c r="H18" s="22">
        <f t="shared" si="1"/>
        <v>0</v>
      </c>
      <c r="I18" s="22">
        <f t="shared" si="1"/>
        <v>0</v>
      </c>
      <c r="J18" s="22">
        <f t="shared" si="1"/>
        <v>0</v>
      </c>
      <c r="K18" s="21">
        <f>SUM(C18:J18)</f>
        <v>16276</v>
      </c>
    </row>
    <row r="19" spans="1:11" s="3" customFormat="1">
      <c r="A19" s="30"/>
      <c r="B19" s="7" t="s">
        <v>7</v>
      </c>
      <c r="C19" s="23"/>
      <c r="D19" s="23"/>
      <c r="E19" s="23"/>
      <c r="F19" s="23"/>
      <c r="G19" s="23"/>
      <c r="H19" s="23"/>
      <c r="I19" s="23"/>
      <c r="J19" s="23"/>
      <c r="K19" s="27"/>
    </row>
    <row r="20" spans="1:11">
      <c r="A20" s="30"/>
      <c r="B20" s="8" t="s">
        <v>8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1">
        <f>SUM(C20:J20)</f>
        <v>0</v>
      </c>
    </row>
    <row r="21" spans="1:11">
      <c r="A21" s="30"/>
      <c r="B21" s="9" t="s">
        <v>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</row>
    <row r="22" spans="1:11">
      <c r="A22" s="30"/>
      <c r="B22" s="9" t="s">
        <v>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</row>
    <row r="23" spans="1:11">
      <c r="A23" s="30"/>
      <c r="B23" s="10" t="s">
        <v>9</v>
      </c>
      <c r="C23" s="22">
        <f>SUM(C20,C21,-C22)</f>
        <v>0</v>
      </c>
      <c r="D23" s="22">
        <f t="shared" ref="D23:J23" si="2">SUM(D20,D21,-D22)</f>
        <v>0</v>
      </c>
      <c r="E23" s="22">
        <f t="shared" si="2"/>
        <v>0</v>
      </c>
      <c r="F23" s="22">
        <f t="shared" si="2"/>
        <v>0</v>
      </c>
      <c r="G23" s="22">
        <f t="shared" si="2"/>
        <v>0</v>
      </c>
      <c r="H23" s="22">
        <f t="shared" si="2"/>
        <v>0</v>
      </c>
      <c r="I23" s="22">
        <f t="shared" si="2"/>
        <v>0</v>
      </c>
      <c r="J23" s="22">
        <f t="shared" si="2"/>
        <v>0</v>
      </c>
      <c r="K23" s="21">
        <f>SUM(C23:J23)</f>
        <v>0</v>
      </c>
    </row>
    <row r="24" spans="1:11" s="3" customFormat="1">
      <c r="A24" s="30"/>
      <c r="B24" s="7" t="s">
        <v>10</v>
      </c>
      <c r="C24" s="23"/>
      <c r="D24" s="23"/>
      <c r="E24" s="23"/>
      <c r="F24" s="23"/>
      <c r="G24" s="23"/>
      <c r="H24" s="23"/>
      <c r="I24" s="23"/>
      <c r="J24" s="23"/>
      <c r="K24" s="27"/>
    </row>
    <row r="25" spans="1:11">
      <c r="A25" s="30"/>
      <c r="B25" s="8" t="s">
        <v>8</v>
      </c>
      <c r="C25" s="24">
        <f>SUM(C9,-C15,-C20)</f>
        <v>0</v>
      </c>
      <c r="D25" s="24">
        <f t="shared" ref="D25:J25" si="3">SUM(D9,-D15,-D20)</f>
        <v>0</v>
      </c>
      <c r="E25" s="24">
        <f t="shared" si="3"/>
        <v>13594</v>
      </c>
      <c r="F25" s="24">
        <f>SUM(F9,-F15,-F20)</f>
        <v>0</v>
      </c>
      <c r="G25" s="24">
        <f t="shared" si="3"/>
        <v>0</v>
      </c>
      <c r="H25" s="24">
        <f t="shared" si="3"/>
        <v>0</v>
      </c>
      <c r="I25" s="24">
        <f t="shared" si="3"/>
        <v>0</v>
      </c>
      <c r="J25" s="24">
        <f t="shared" si="3"/>
        <v>0</v>
      </c>
      <c r="K25" s="21">
        <f>SUM(C25:J25)</f>
        <v>13594</v>
      </c>
    </row>
    <row r="26" spans="1:11">
      <c r="A26" s="30"/>
      <c r="B26" s="10" t="s">
        <v>9</v>
      </c>
      <c r="C26" s="22">
        <f>SUM(C13,-C18,-C23)</f>
        <v>0</v>
      </c>
      <c r="D26" s="22">
        <f t="shared" ref="D26:J26" si="4">SUM(D13,-D18,-D23)</f>
        <v>0</v>
      </c>
      <c r="E26" s="22">
        <f t="shared" si="4"/>
        <v>73637</v>
      </c>
      <c r="F26" s="22">
        <f>SUM(F13,-F18,-F23)</f>
        <v>0</v>
      </c>
      <c r="G26" s="22">
        <f t="shared" si="4"/>
        <v>0</v>
      </c>
      <c r="H26" s="22">
        <f>SUM(H13,-H18,-H23)</f>
        <v>0</v>
      </c>
      <c r="I26" s="22">
        <f t="shared" si="4"/>
        <v>0</v>
      </c>
      <c r="J26" s="22">
        <f t="shared" si="4"/>
        <v>0</v>
      </c>
      <c r="K26" s="25">
        <f>SUM(C26:J26)</f>
        <v>73637</v>
      </c>
    </row>
    <row r="27" spans="1:11">
      <c r="A27" s="30"/>
    </row>
    <row r="28" spans="1:11">
      <c r="A28" s="30"/>
    </row>
    <row r="29" spans="1:11">
      <c r="A29" s="30"/>
    </row>
    <row r="30" spans="1:11">
      <c r="A30" s="19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4</vt:i4>
      </vt:variant>
    </vt:vector>
  </HeadingPairs>
  <TitlesOfParts>
    <vt:vector size="4" baseType="lpstr">
      <vt:lpstr>DHM 2020</vt:lpstr>
      <vt:lpstr>DHM 2019</vt:lpstr>
      <vt:lpstr>DHM 2018</vt:lpstr>
      <vt:lpstr>Hárok1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Používateľ systému Windows</cp:lastModifiedBy>
  <cp:lastPrinted>2021-03-21T12:29:46Z</cp:lastPrinted>
  <dcterms:created xsi:type="dcterms:W3CDTF">2011-11-04T12:05:36Z</dcterms:created>
  <dcterms:modified xsi:type="dcterms:W3CDTF">2021-03-21T12:30:38Z</dcterms:modified>
</cp:coreProperties>
</file>