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<sst xmlns="http://schemas.openxmlformats.org/spreadsheetml/2006/main" count="3357" uniqueCount="1548">
  <si>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</si>
  <si>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</si>
  <si>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</si>
  <si>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</si>
  <si>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</si>
  <si>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</si>
  <si>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</si>
  <si>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</si>
  <si>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</si>
  <si>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</si>
  <si>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</si>
  <si>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</si>
  <si>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</si>
  <si>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</si>
  <si>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</si>
  <si>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</si>
  <si>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</si>
  <si>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</si>
  <si>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</si>
  <si>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</si>
  <si>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</si>
  <si>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</si>
  <si>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</si>
  <si>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</si>
  <si>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</si>
  <si>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</si>
  <si>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</si>
  <si>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</si>
  <si>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</si>
  <si>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</si>
  <si>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</si>
  <si>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</si>
  <si>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</si>
  <si>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</si>
  <si>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</si>
  <si>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</si>
  <si>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</si>
  <si>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</si>
  <si>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</si>
  <si>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</si>
  <si>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</si>
  <si>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</si>
  <si>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</si>
  <si>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</si>
  <si>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</si>
  <si>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</si>
  <si>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</si>
  <si>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</si>
  <si>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</si>
  <si>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</si>
  <si>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</si>
  <si>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</si>
  <si>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</si>
  <si>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</si>
  <si>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</si>
  <si>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</si>
  <si>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</si>
  <si>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</si>
  <si>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</si>
  <si>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</si>
  <si>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</si>
  <si>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</si>
  <si>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</si>
  <si>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</si>
  <si>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</si>
  <si>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</si>
  <si>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</si>
  <si>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</si>
  <si>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</si>
  <si>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</si>
  <si>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</si>
  <si>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</si>
  <si>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</si>
  <si>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</si>
  <si>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</si>
  <si>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</si>
  <si>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</si>
  <si>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</si>
  <si>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</si>
  <si>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</si>
  <si>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</si>
  <si>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</si>
  <si>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</si>
  <si>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</si>
  <si>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</si>
  <si>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</si>
  <si>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</si>
  <si>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</si>
  <si>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</si>
  <si>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</si>
  <si>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</si>
  <si>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</si>
  <si>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</si>
  <si>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</si>
  <si>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</si>
  <si>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</si>
  <si>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</si>
  <si>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</si>
  <si>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</si>
  <si>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</si>
  <si>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</si>
  <si>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</si>
  <si>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</si>
  <si>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</si>
  <si>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</si>
  <si>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</si>
  <si>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</si>
  <si>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</si>
  <si>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</si>
  <si>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</si>
  <si>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</si>
  <si>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</si>
  <si>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</si>
  <si>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</si>
  <si>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</si>
  <si>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</si>
  <si>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</si>
  <si>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</si>
  <si>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</si>
  <si>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</si>
  <si>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</si>
  <si>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</si>
  <si>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</si>
  <si>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</si>
  <si>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</si>
  <si>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</si>
  <si>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</si>
  <si>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</si>
  <si>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</si>
  <si>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</si>
  <si>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</si>
  <si>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</si>
  <si>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</si>
  <si>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</si>
  <si>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</si>
  <si>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</si>
  <si>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</si>
  <si>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</si>
  <si>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</si>
  <si>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</si>
  <si>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</si>
  <si>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</si>
  <si>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</si>
  <si>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</si>
  <si>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</si>
  <si>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</si>
  <si>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</si>
  <si>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</si>
  <si>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</si>
  <si>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</si>
  <si>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</si>
  <si>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</si>
  <si>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</si>
  <si>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</si>
  <si>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</si>
  <si>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</si>
  <si>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</si>
  <si>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</si>
  <si>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</si>
  <si>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</si>
  <si>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</si>
  <si>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</si>
  <si>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</si>
  <si>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</si>
  <si>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</si>
  <si>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</si>
  <si>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</si>
  <si>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</si>
  <si>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</si>
  <si>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</si>
  <si>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</si>
  <si>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</si>
  <si>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</si>
  <si>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</si>
  <si>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</si>
  <si>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</si>
  <si>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</si>
  <si>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</si>
  <si>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</si>
  <si>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</si>
  <si>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</si>
  <si>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</si>
  <si>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</si>
  <si>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</si>
  <si>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</si>
  <si>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</si>
  <si>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</si>
  <si>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</si>
  <si>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</si>
  <si>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</si>
  <si>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</si>
  <si>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</si>
  <si>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</si>
  <si>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</si>
  <si>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</si>
  <si>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</si>
  <si>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</si>
  <si>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</si>
  <si>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</si>
  <si>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</si>
  <si>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</si>
  <si>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</si>
  <si>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</si>
  <si>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</si>
  <si>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</si>
  <si>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</si>
  <si>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</si>
  <si>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</si>
  <si>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</si>
  <si>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</si>
  <si>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</si>
  <si>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</si>
  <si>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</si>
  <si>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</si>
  <si>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</si>
  <si>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</si>
  <si>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</si>
  <si>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</si>
  <si>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</si>
  <si>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</si>
  <si>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</si>
  <si>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</si>
  <si>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</si>
  <si>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</si>
  <si>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</si>
  <si>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</si>
  <si>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</si>
  <si>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</si>
  <si>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</si>
  <si>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</si>
  <si>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</si>
  <si>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</si>
  <si>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</si>
  <si>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</si>
  <si>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</si>
  <si>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</si>
  <si>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</si>
  <si>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</si>
  <si>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</si>
  <si>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</si>
  <si>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</si>
  <si>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</si>
  <si>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</si>
  <si>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</si>
  <si>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</si>
  <si>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</si>
  <si>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</si>
  <si>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</si>
  <si>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</si>
  <si>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</si>
  <si>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</si>
  <si>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</si>
  <si>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</si>
  <si>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</si>
  <si>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</si>
  <si>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</si>
  <si>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</si>
  <si>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</si>
  <si>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</si>
  <si>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</si>
  <si>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</si>
  <si>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</si>
  <si>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</si>
  <si>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</si>
  <si>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</si>
  <si>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</si>
  <si>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</si>
  <si>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</si>
  <si>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</si>
  <si>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</si>
  <si>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</si>
  <si>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</si>
  <si>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</si>
  <si>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</si>
  <si>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</si>
  <si>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</si>
  <si>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</si>
  <si>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</si>
  <si>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</si>
  <si>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</si>
  <si>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</si>
  <si>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</si>
  <si>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</si>
  <si>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</si>
  <si>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</si>
  <si>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</si>
  <si>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</si>
  <si>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</si>
  <si>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</si>
  <si>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</si>
  <si>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</si>
  <si>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</si>
  <si>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</si>
  <si>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</si>
  <si>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</si>
  <si>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</si>
  <si>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</si>
  <si>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</si>
  <si>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</si>
  <si>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</si>
  <si>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</si>
  <si>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</si>
  <si>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</si>
  <si>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</si>
  <si>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</si>
  <si>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</si>
  <si>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</si>
  <si>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</si>
  <si>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</si>
  <si>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</si>
  <si>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</si>
  <si>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</si>
  <si>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</si>
  <si>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</si>
  <si>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</si>
  <si>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</si>
  <si>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</si>
  <si>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</si>
  <si>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</si>
  <si>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</si>
  <si>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</si>
  <si>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</si>
  <si>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</si>
  <si>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</si>
  <si>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</si>
  <si>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</si>
  <si>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</si>
  <si>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</si>
  <si>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</si>
  <si>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</si>
  <si>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</si>
  <si>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</si>
  <si>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</si>
  <si>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</si>
  <si>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</si>
  <si>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</si>
  <si>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</si>
  <si>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</si>
  <si>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</si>
  <si>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</si>
  <si>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</si>
  <si>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</si>
  <si>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</si>
  <si>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</si>
  <si>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</si>
  <si>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</si>
  <si>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</si>
  <si>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</si>
  <si>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</si>
  <si>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</si>
  <si>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</si>
  <si>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</si>
  <si>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</si>
  <si>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</si>
  <si>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</si>
  <si>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</si>
  <si>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</si>
  <si>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</si>
  <si>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</si>
  <si>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</si>
  <si>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</si>
  <si>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</si>
  <si>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</si>
  <si>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</si>
  <si>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</si>
  <si>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</si>
  <si>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</si>
  <si>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</si>
  <si>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</si>
  <si>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</si>
  <si>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</si>
  <si>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</si>
  <si>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</si>
  <si>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</si>
  <si>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</si>
  <si>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</si>
  <si>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</si>
  <si>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</si>
  <si>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</si>
  <si>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</si>
  <si>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</si>
  <si>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</si>
  <si>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</si>
  <si>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</si>
  <si>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</si>
  <si>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</si>
  <si>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</si>
  <si>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</si>
  <si>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</si>
  <si>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</si>
  <si>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</si>
  <si>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</si>
  <si>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</si>
  <si>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</si>
  <si>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</si>
  <si>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</si>
  <si>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</si>
  <si>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</si>
  <si>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</si>
  <si>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</si>
  <si>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</si>
  <si>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</si>
  <si>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</si>
  <si>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</si>
  <si>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</si>
  <si>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</si>
  <si>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</si>
  <si>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</si>
  <si>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</si>
  <si>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</si>
  <si>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</si>
  <si>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</si>
  <si>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</si>
  <si>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</si>
  <si>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</si>
  <si>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</si>
  <si>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</si>
  <si>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</si>
  <si>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</si>
  <si>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</si>
  <si>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</si>
  <si>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</si>
  <si>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</si>
  <si>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</si>
  <si>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</si>
  <si>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</si>
  <si>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</si>
  <si>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</si>
  <si>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</si>
  <si>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</si>
  <si>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</si>
  <si>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</si>
  <si>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</si>
  <si>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</si>
  <si>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</si>
  <si>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</si>
  <si>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</si>
  <si>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</si>
  <si>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</si>
  <si>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</si>
  <si>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</si>
  <si>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</si>
  <si>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</si>
  <si>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</si>
  <si>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</si>
  <si>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</si>
  <si>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</si>
  <si>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</si>
  <si>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</si>
  <si>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</si>
  <si>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</si>
  <si>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</si>
  <si>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</si>
  <si>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</si>
  <si>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</si>
  <si>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</si>
  <si>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</si>
  <si>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</si>
  <si>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</si>
  <si>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</si>
  <si>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</si>
  <si>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</si>
  <si>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</si>
  <si>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</si>
  <si>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</si>
  <si>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</si>
  <si>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</si>
  <si>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</si>
  <si>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</si>
  <si>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</si>
  <si>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</si>
  <si>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</si>
  <si>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</si>
  <si>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</si>
  <si>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</si>
  <si>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</si>
  <si>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</si>
  <si>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</si>
  <si>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</si>
  <si>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</si>
  <si>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</si>
  <si>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</si>
  <si>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</si>
  <si>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</si>
  <si>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</si>
  <si>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</si>
  <si>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</si>
  <si>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</si>
  <si>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</si>
  <si>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</si>
  <si>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</si>
  <si>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</si>
  <si>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</si>
  <si>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</si>
  <si>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</si>
  <si>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</si>
  <si>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</si>
  <si>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</si>
  <si>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</si>
  <si>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</si>
  <si>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</si>
  <si>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</si>
  <si>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</si>
  <si>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</si>
  <si>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</si>
  <si>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</si>
  <si>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</si>
  <si>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</si>
  <si>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</si>
  <si>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</si>
  <si>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</si>
  <si>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</si>
  <si>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</si>
  <si>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</si>
  <si>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</si>
  <si>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</si>
  <si>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</si>
  <si>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</si>
  <si>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</si>
  <si>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</si>
  <si>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</si>
  <si>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</si>
  <si>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</si>
  <si>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</si>
  <si>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</si>
  <si>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</si>
  <si>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</si>
  <si>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</si>
  <si>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</si>
  <si>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</si>
  <si>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</si>
  <si>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</si>
  <si>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</si>
  <si>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</si>
  <si>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</si>
  <si>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</si>
  <si>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</si>
  <si>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</si>
  <si>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</si>
  <si>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</si>
  <si>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</si>
  <si>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</si>
  <si>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</si>
  <si>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</si>
  <si>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</si>
  <si>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</si>
  <si>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</si>
  <si>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</si>
  <si>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</si>
  <si>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</si>
  <si>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</si>
  <si>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</si>
  <si>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</si>
  <si>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</si>
  <si>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</si>
  <si>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</si>
  <si>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</si>
  <si>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</si>
  <si>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</si>
  <si>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</si>
  <si>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</si>
  <si>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</si>
  <si>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</si>
  <si>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</si>
  <si>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</si>
  <si>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</si>
  <si>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</si>
  <si>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</si>
  <si>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</si>
  <si>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</si>
  <si>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</si>
  <si>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</si>
  <si>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</si>
  <si>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</si>
  <si>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</si>
  <si>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</si>
  <si>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</si>
  <si>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</si>
  <si>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</si>
  <si>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</si>
  <si>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</si>
  <si>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</si>
  <si>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</si>
  <si>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</si>
  <si>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</si>
  <si>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</si>
  <si>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</si>
  <si>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</si>
  <si>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</si>
  <si>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</si>
  <si>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</si>
  <si>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</si>
  <si>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</si>
  <si>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</si>
  <si>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</si>
  <si>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</si>
  <si>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</si>
  <si>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</si>
  <si>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</si>
  <si>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</si>
  <si>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</si>
  <si>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</si>
  <si>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</si>
  <si>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</si>
  <si>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</si>
  <si>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</si>
  <si>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</si>
  <si>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</si>
  <si>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</si>
  <si>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</si>
  <si>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</si>
  <si>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</si>
  <si>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</si>
  <si>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</si>
  <si>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</si>
  <si>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</si>
  <si>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</si>
  <si>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</si>
  <si>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</si>
  <si>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</si>
  <si>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</si>
  <si>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</si>
  <si>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</si>
  <si>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</si>
  <si>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</si>
  <si>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</si>
  <si>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</si>
  <si>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</si>
  <si>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</si>
  <si>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</si>
  <si>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</si>
  <si>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</si>
  <si>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</si>
  <si>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</si>
  <si>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</si>
  <si>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</si>
  <si>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</si>
  <si>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</si>
  <si>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</si>
  <si>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</si>
  <si>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</si>
  <si>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</si>
  <si>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</si>
  <si>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</si>
  <si>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</si>
  <si>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</si>
  <si>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</si>
  <si>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</si>
  <si>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</si>
  <si>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</si>
  <si>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</si>
  <si>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</si>
  <si>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</si>
  <si>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</si>
  <si>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</si>
  <si>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</si>
  <si>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</si>
  <si>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</si>
  <si>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</si>
  <si>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</si>
  <si>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</si>
  <si>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</si>
  <si>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</si>
  <si>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</si>
  <si>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</si>
  <si>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</si>
  <si>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</si>
  <si>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</si>
  <si>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</si>
  <si>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</si>
  <si>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</si>
  <si>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</si>
  <si>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</si>
  <si>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</si>
  <si>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</si>
  <si>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</si>
  <si>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</si>
  <si>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</si>
  <si>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</si>
  <si>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</si>
  <si>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</si>
  <si>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</si>
  <si>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</si>
  <si>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</si>
  <si>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</si>
  <si>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</si>
  <si>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</si>
  <si>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</si>
  <si>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</si>
  <si>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</si>
  <si>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</si>
  <si>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</si>
  <si>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</si>
  <si>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</si>
  <si>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</si>
  <si>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</si>
  <si>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</si>
  <si>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</si>
  <si>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</si>
  <si>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</si>
  <si>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</si>
  <si>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</si>
  <si>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</si>
  <si>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</si>
  <si>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</si>
  <si>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</si>
  <si>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</si>
  <si>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</si>
  <si>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</si>
  <si>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</si>
  <si>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</si>
  <si>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</si>
  <si>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</si>
  <si>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</si>
  <si>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</si>
  <si>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</si>
  <si>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</si>
  <si>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</si>
  <si>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</si>
  <si>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</si>
  <si>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</si>
  <si>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</si>
  <si>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</si>
  <si>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</si>
  <si>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</si>
  <si>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</si>
  <si>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</si>
  <si>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</si>
  <si>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</si>
  <si>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</si>
  <si>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</si>
  <si>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</si>
  <si>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</si>
  <si>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</si>
  <si>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</si>
  <si>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</si>
  <si>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</si>
  <si>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</si>
  <si>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</si>
  <si>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</si>
  <si>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</si>
  <si>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</si>
  <si>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</si>
  <si>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</si>
  <si>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</si>
  <si>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</si>
  <si>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</si>
  <si>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</si>
  <si>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</si>
  <si>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</si>
  <si>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</si>
  <si>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</si>
  <si>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</si>
  <si>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</si>
  <si>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</si>
  <si>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</si>
  <si>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</si>
  <si>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</si>
  <si>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</si>
  <si>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</si>
  <si>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</si>
  <si>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</si>
  <si>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</si>
  <si>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</si>
  <si>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</si>
  <si>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</si>
  <si>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</si>
  <si>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</si>
  <si>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</si>
  <si>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</si>
  <si>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</si>
  <si>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</si>
  <si>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</si>
  <si>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</si>
  <si>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</si>
  <si>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</si>
  <si>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</si>
  <si>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</si>
  <si>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</si>
  <si>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</si>
  <si>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</si>
  <si>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</si>
  <si>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</si>
  <si>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</si>
  <si>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</si>
  <si>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</si>
  <si>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</si>
  <si>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</si>
  <si>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</si>
  <si>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</si>
  <si>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</si>
  <si>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</si>
  <si>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</si>
  <si>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</si>
  <si>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</si>
  <si>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</si>
  <si>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</si>
  <si>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</si>
  <si>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</si>
  <si>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</si>
  <si>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</si>
  <si>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</si>
  <si>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</si>
  <si>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</si>
  <si>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</si>
  <si>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</si>
  <si>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</si>
  <si>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</si>
  <si>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</si>
  <si>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</si>
  <si>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</si>
  <si>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</si>
  <si>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</si>
  <si>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</si>
  <si>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</si>
  <si>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</si>
  <si>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</si>
  <si>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</si>
  <si>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</si>
  <si>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</si>
  <si>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</si>
  <si>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</si>
  <si>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</si>
  <si>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</si>
  <si>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</si>
  <si>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</si>
  <si>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</si>
  <si>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</si>
  <si>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</si>
  <si>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</si>
  <si>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</si>
  <si>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</si>
  <si>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</si>
  <si>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</si>
  <si>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</si>
  <si>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</si>
  <si>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</si>
  <si>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</si>
  <si>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</si>
  <si>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</si>
  <si>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</si>
  <si>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</si>
  <si>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</si>
  <si>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</si>
  <si>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</si>
  <si>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</si>
  <si>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</si>
  <si>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</si>
  <si>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</si>
  <si>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</si>
  <si>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</si>
  <si>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</si>
  <si>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</si>
  <si>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</si>
  <si>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</si>
  <si>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</si>
  <si>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</si>
  <si>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</si>
  <si>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</si>
  <si>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</si>
  <si>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</si>
  <si>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</si>
  <si>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</si>
  <si>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</si>
  <si>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</si>
  <si>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</si>
  <si>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</si>
  <si>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</si>
  <si>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</si>
  <si>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</si>
  <si>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</si>
  <si>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</si>
  <si>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</si>
  <si>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</si>
  <si>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</si>
  <si>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</si>
  <si>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</si>
  <si>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</si>
  <si>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</si>
  <si>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</si>
  <si>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</si>
  <si>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</si>
  <si>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</si>
  <si>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</si>
  <si>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</si>
  <si>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</si>
  <si>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</si>
  <si>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</si>
  <si>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</si>
  <si>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</si>
  <si>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</si>
  <si>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</si>
  <si>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</si>
  <si>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</si>
  <si>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</si>
  <si>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</si>
  <si>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</si>
  <si>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</si>
  <si>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</si>
  <si>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</si>
  <si>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</si>
  <si>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</si>
  <si>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</si>
  <si>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</si>
  <si>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</si>
  <si>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</si>
  <si>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</si>
  <si>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</si>
  <si>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</si>
  <si>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</si>
  <si>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</si>
  <si>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</si>
  <si>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</si>
  <si>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</si>
  <si>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</si>
  <si>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</si>
  <si>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</si>
  <si>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</si>
  <si>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</si>
  <si>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</si>
  <si>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</si>
  <si>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</si>
  <si>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</si>
  <si>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</si>
  <si>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</si>
  <si>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</si>
  <si>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</si>
  <si>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</si>
  <si>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</si>
  <si>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</si>
  <si>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</si>
  <si>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</si>
  <si>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</si>
  <si>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</si>
  <si>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</si>
  <si>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</si>
  <si>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</si>
  <si>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</si>
  <si>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</si>
  <si>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</si>
  <si>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</si>
  <si>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</si>
  <si>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</si>
  <si>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</si>
  <si>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</si>
  <si>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</si>
  <si>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</si>
  <si>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</si>
  <si>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</si>
  <si>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</si>
  <si>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</si>
  <si>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</si>
  <si>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</si>
  <si>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</si>
  <si>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</si>
  <si>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</si>
  <si>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</si>
  <si>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</si>
  <si>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</si>
  <si>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</si>
  <si>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</si>
  <si>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</si>
  <si>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</si>
  <si>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</si>
  <si>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</si>
  <si>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</si>
  <si>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</si>
  <si>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</si>
  <si>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</si>
  <si>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</si>
  <si>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</si>
  <si>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</si>
  <si>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</si>
  <si>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</si>
  <si>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</si>
  <si>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</si>
  <si>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</si>
  <si>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</si>
  <si>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</si>
  <si>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</si>
  <si>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</si>
  <si>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</si>
  <si>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</si>
  <si>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</si>
  <si>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</si>
  <si>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</si>
  <si>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</si>
  <si>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</si>
  <si>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</si>
  <si>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</si>
  <si>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</si>
  <si>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</si>
  <si>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</si>
  <si>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</si>
  <si>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</si>
  <si>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</si>
  <si>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</si>
  <si>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</si>
  <si>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</si>
  <si>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</si>
  <si>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</si>
  <si>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</si>
  <si>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</si>
  <si>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</si>
  <si>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</si>
  <si>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</si>
  <si>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</si>
  <si>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</si>
  <si>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</si>
  <si>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</si>
  <si>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</si>
  <si>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</si>
  <si>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</si>
  <si>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</si>
  <si>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</si>
  <si>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</si>
  <si>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</si>
  <si>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</si>
  <si>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</si>
  <si>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</si>
  <si>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</si>
  <si>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</si>
  <si>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</si>
  <si>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</si>
  <si>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</si>
  <si>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</si>
  <si>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</si>
  <si>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</si>
  <si>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</si>
  <si>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</si>
  <si>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</si>
  <si>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</si>
  <si>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</si>
  <si>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</si>
  <si>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</si>
  <si>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</si>
  <si>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</si>
  <si>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</si>
  <si>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</si>
  <si>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</si>
  <si>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</si>
  <si>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</si>
  <si>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</si>
  <si>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</si>
  <si>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</si>
  <si>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</si>
  <si>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</si>
  <si>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</si>
  <si>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</si>
  <si>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</si>
  <si>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</si>
  <si>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</si>
  <si>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</si>
  <si>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</si>
  <si>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</si>
  <si>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</si>
  <si>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</si>
  <si>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</si>
  <si>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</si>
  <si>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</si>
  <si>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</si>
  <si>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</si>
  <si>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</si>
  <si>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</si>
  <si>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</si>
  <si>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</si>
  <si>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</si>
  <si>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</si>
  <si>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</si>
  <si>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</si>
  <si>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</si>
  <si>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</si>
  <si>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</si>
  <si>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</si>
  <si>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</si>
  <si>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</si>
  <si>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</si>
  <si>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</si>
  <si>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</si>
  <si>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</si>
  <si>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</si>
  <si>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</si>
  <si>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</si>
  <si>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</si>
  <si>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</si>
  <si>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</si>
  <si>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</si>
  <si>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</si>
  <si>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</si>
  <si>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</si>
  <si>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</si>
  <si>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</si>
  <si>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</si>
  <si>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</si>
  <si>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</si>
  <si>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</si>
  <si>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</si>
  <si>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</si>
  <si>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</si>
  <si>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</si>
  <si>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</si>
  <si>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</si>
  <si>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</si>
  <si>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</si>
  <si>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</si>
  <si>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</si>
  <si>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</si>
  <si>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</si>
  <si>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</si>
  <si>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</si>
  <si>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</si>
  <si>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</si>
  <si>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</si>
  <si>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</si>
  <si>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</si>
  <si>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</si>
  <si>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</si>
  <si>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</si>
  <si>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</si>
  <si>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</si>
  <si>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</si>
  <si>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</si>
  <si>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</si>
  <si>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</si>
  <si>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</si>
  <si>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</si>
  <si>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</si>
  <si>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</si>
  <si>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</si>
  <si>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</si>
  <si>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</si>
  <si>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</si>
  <si>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</si>
  <si>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</si>
  <si>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</si>
  <si>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</si>
  <si>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</si>
  <si>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</si>
  <si>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</si>
  <si>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</si>
  <si>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</si>
  <si>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</si>
  <si>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</si>
  <si>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</si>
  <si>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</si>
  <si>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</si>
  <si>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</si>
  <si>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</si>
  <si>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</si>
  <si>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</si>
  <si>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</si>
  <si>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</si>
  <si>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</si>
  <si>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</si>
  <si>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</si>
  <si>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</si>
  <si>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</si>
  <si>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</si>
  <si>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</si>
  <si>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</si>
  <si>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</si>
  <si>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</si>
  <si>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</si>
  <si>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</si>
  <si>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</si>
  <si>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</si>
  <si>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</si>
  <si>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</si>
  <si>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</si>
  <si>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</si>
  <si>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</si>
  <si>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</si>
  <si>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</si>
  <si>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</si>
  <si>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</si>
  <si>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</si>
  <si>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</si>
  <si>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</si>
  <si>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</si>
  <si>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</si>
  <si>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</si>
  <si>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</si>
  <si>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</si>
  <si>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</si>
  <si>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</si>
  <si>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</si>
  <si>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</si>
  <si>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</si>
  <si>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</si>
  <si>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</si>
  <si>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</si>
  <si>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</si>
  <si>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</si>
  <si>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</si>
  <si>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</si>
  <si>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</si>
  <si>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</si>
  <si>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</si>
  <si>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</si>
  <si>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</si>
  <si>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</si>
  <si>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</si>
  <si>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</si>
  <si>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</si>
  <si>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</si>
  <si>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</si>
  <si>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</si>
  <si>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</si>
  <si>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</si>
  <si>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</si>
  <si>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</si>
  <si>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</si>
  <si>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</si>
  <si>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</si>
  <si>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</si>
  <si>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</si>
  <si>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</si>
  <si>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</si>
  <si>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</si>
  <si>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</si>
  <si>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</si>
  <si>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</si>
  <si>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</si>
  <si>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</si>
  <si>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</si>
  <si>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</si>
  <si>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</si>
  <si>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</si>
  <si>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</si>
  <si>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</si>
  <si>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</si>
  <si>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</si>
  <si>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</si>
  <si>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</si>
  <si>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</si>
  <si>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</si>
  <si>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</si>
  <si>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</si>
  <si>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</si>
  <si>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</si>
  <si>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</si>
  <si>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</si>
  <si>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</si>
  <si>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</si>
  <si>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</si>
  <si>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</si>
  <si>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</si>
  <si>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</si>
  <si>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</si>
  <si>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</si>
  <si>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</si>
  <si>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</si>
  <si>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</si>
  <si>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</si>
  <si>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</si>
  <si>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</si>
  <si>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</si>
  <si>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</si>
  <si>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</si>
  <si>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</si>
  <si>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</si>
  <si>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</si>
  <si>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</si>
  <si>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</si>
  <si>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</si>
  <si>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</si>
  <si>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</si>
  <si>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</si>
  <si>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</si>
  <si>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</si>
  <si>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</si>
  <si>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</si>
  <si>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</si>
  <si>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</si>
  <si>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</si>
  <si>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</si>
  <si>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</si>
  <si>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</si>
  <si>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</si>
  <si>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</si>
  <si>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</si>
  <si>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</si>
  <si>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</si>
  <si>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</si>
  <si>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</si>
  <si>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</si>
  <si>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</si>
  <si>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</si>
  <si>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</si>
  <si>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</si>
  <si>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</si>
  <si>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</si>
  <si>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</si>
  <si>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</si>
  <si>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</si>
  <si>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</si>
  <si>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</si>
  <si>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</si>
  <si>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</si>
  <si>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</si>
  <si>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</si>
  <si>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</si>
  <si>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</si>
  <si>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</si>
  <si>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</si>
  <si>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</si>
  <si>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</si>
  <si>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</si>
  <si>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</si>
  <si>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</si>
  <si>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</si>
  <si>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</si>
  <si>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</si>
  <si>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</si>
  <si>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</si>
  <si>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</si>
  <si>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</si>
  <si>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</si>
  <si>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</si>
  <si>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</si>
  <si>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</si>
  <si>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</si>
  <si>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</si>
  <si>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</si>
  <si>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</si>
  <si>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</si>
  <si>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</si>
  <si>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</si>
  <si>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</si>
  <si>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</si>
  <si>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</si>
  <si>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</si>
  <si>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</si>
  <si>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</si>
  <si>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</si>
  <si>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</si>
  <si>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</si>
  <si>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</si>
  <si>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</si>
  <si>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</si>
  <si>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</si>
  <si>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</si>
  <si>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</si>
  <si>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</si>
  <si>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</si>
  <si>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</si>
  <si>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</si>
  <si>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</si>
  <si>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</si>
  <si>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</si>
  <si>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</si>
  <si>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</si>
  <si>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</si>
  <si>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</si>
  <si>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</si>
  <si>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</si>
  <si>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</si>
  <si>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</si>
  <si>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</si>
  <si>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</si>
  <si>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</si>
  <si>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</si>
  <si>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</si>
  <si>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</si>
  <si>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</si>
  <si>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</si>
  <si>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</si>
  <si>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</si>
  <si>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</si>
  <si>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</si>
  <si>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</si>
  <si>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</si>
  <si>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</si>
  <si>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</si>
  <si>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</si>
  <si>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</si>
  <si>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</si>
  <si>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</si>
  <si>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</si>
  <si>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</si>
  <si>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</si>
  <si>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</si>
  <si>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</si>
  <si>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</si>
  <si>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</si>
  <si>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</si>
  <si>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</si>
  <si>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</si>
  <si>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</si>
  <si>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</si>
  <si>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</si>
  <si>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</si>
  <si>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</si>
  <si>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</si>
  <si>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</si>
  <si>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</si>
  <si>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</si>
  <si>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</si>
  <si>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</si>
  <si>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</si>
  <si>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</si>
  <si>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</si>
  <si>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</si>
  <si>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</si>
  <si>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</si>
  <si>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</si>
  <si>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</si>
  <si>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</si>
  <si>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</si>
  <si>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</si>
  <si>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</si>
  <si>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</si>
  <si>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</si>
  <si>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</si>
  <si>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</si>
  <si>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</si>
  <si>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</si>
  <si>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</si>
  <si>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</si>
  <si>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</si>
  <si>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</si>
  <si>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</si>
  <si>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</si>
  <si>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</si>
  <si>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</si>
  <si>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</si>
  <si>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</si>
  <si>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</si>
  <si>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</si>
  <si>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</si>
  <si>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</si>
  <si>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</si>
  <si>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</si>
  <si>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</si>
  <si>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</si>
  <si>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</si>
  <si>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</si>
  <si>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</si>
  <si>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</si>
  <si>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</si>
  <si>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</si>
  <si>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</si>
  <si>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</si>
  <si>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</si>
  <si>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</si>
  <si>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</si>
  <si>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</si>
  <si>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</si>
  <si>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</si>
  <si>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</si>
  <si>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</si>
  <si>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</si>
  <si>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</si>
  <si>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</si>
  <si>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</si>
  <si>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</si>
  <si>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</si>
  <si>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</si>
  <si>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</si>
  <si>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</si>
  <si>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</si>
  <si>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</si>
  <si>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</si>
  <si>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</si>
  <si>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</si>
  <si>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</si>
  <si>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</si>
  <si>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</si>
  <si>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</si>
  <si>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</si>
  <si>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</si>
  <si>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</si>
  <si>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</si>
  <si>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</si>
  <si>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</si>
  <si>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</si>
  <si>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</si>
  <si>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</si>
  <si>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</si>
  <si>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</si>
  <si>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</si>
  <si>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</si>
  <si>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</si>
  <si>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</si>
  <si>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</si>
  <si>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</si>
  <si>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</si>
  <si>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</si>
  <si>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</si>
  <si>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</si>
  <si>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</si>
  <si>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</si>
  <si>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</si>
  <si>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</si>
  <si>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</si>
  <si>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</si>
  <si>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</si>
  <si>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</si>
  <si>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</si>
  <si>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</si>
  <si>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</si>
  <si>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</si>
  <si>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</si>
  <si>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</si>
  <si>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</si>
  <si>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</si>
  <si>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</si>
  <si>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</si>
  <si>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</si>
  <si>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</si>
  <si>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</si>
  <si>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</si>
  <si>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</si>
  <si>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</si>
  <si>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</si>
  <si>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</si>
  <si>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</si>
  <si>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</si>
  <si>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</si>
  <si>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</si>
  <si>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</si>
  <si>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</si>
  <si>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</si>
  <si>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</si>
  <si>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</si>
  <si>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</si>
  <si>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</si>
  <si>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</si>
  <si>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</si>
  <si>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</si>
  <si>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</si>
  <si>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</si>
  <si>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</si>
  <si>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</si>
  <si>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2. kúpa tovaru na účely jeho predaja konečnému spotrebiteľovi ( maloobchod ) v rozsahu voľných živností,</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</si>
  <si>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</si>
  <si>
    <r>
      <t xml:space="preserve">Po 31.12.2020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</si>
  <si>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31.12.2019 bola schválená valným zhromaždením spoločnosti dňa 10.03.2020.</t>
  </si>
  <si>
    <t>Účtovná závierka spoločnosti k 31. decembru 2020 je zostavená ako riadna účtovná závierka podľa zákona NR SR č. 431/2002 Z. z. o účtovníctve za účtovné obdobie od 1. januára 2020 do 31. decembra 2020.</t>
  </si>
  <si>
    <r>
      <t>V priebehu účtovného obdobia boli uskutočnené žiadne  zmeny v zápise do Obchodného registra - zmena názvu.</t>
    </r>
    <r>
      <rPr>
        <sz val="10"/>
        <color indexed="10"/>
        <rFont val="Arial"/>
        <family val="2"/>
        <charset val="238"/>
      </rPr>
      <t xml:space="preserve"> </t>
    </r>
  </si>
  <si>
    <r>
      <t>Lekáreň pri Aréne s.r.o. (ďalej len „spoločnosť”) je spoločnosť s ručením obmedzeným, ktorá bola založená dňa 18.08.2021 prevzatím spoločnosti Rambo s.r.o.. Dňa 18.8.2021</t>
    </r>
    <r>
      <rPr>
        <sz val="10"/>
        <color indexed="10"/>
        <rFont val="Arial"/>
        <family val="2"/>
        <charset val="238"/>
      </rPr>
      <t xml:space="preserve"> </t>
    </r>
    <r>
      <rPr>
        <sz val="10"/>
        <rFont val="Arial"/>
        <family val="2"/>
        <charset val="238"/>
      </rPr>
      <t>bola zapísaná do Obchodného registra vedenom na Okresnom súde Košice I, oddiel sro, vložka 31712/V. Spoločnosť sídli  v Košiciach, Žižkova 3836/1, Slovenská republika.</t>
    </r>
  </si>
  <si>
    <t>1. poskytovanie lekárenskej starostlivosti vo verejnej lekárni s individuálnou prípravou liekov</t>
  </si>
  <si>
    <t>3. sprostredkovateľská činnosť v oblasti služieb, obchodu a výroby</t>
  </si>
  <si>
    <t>Lucia Grieger</t>
  </si>
  <si>
    <t>MUDr. Ivana Haková</t>
  </si>
  <si>
    <t>MUDr. Tomáš Gajdzik, PhD</t>
  </si>
  <si>
    <r>
      <t>Spoločnosť vytvorila rezervný fond vo výške 0 eur</t>
    </r>
    <r>
      <rPr>
        <i/>
        <sz val="10"/>
        <rFont val="Arial"/>
        <family val="2"/>
        <charset val="238"/>
      </rPr>
      <t xml:space="preserve">  </t>
    </r>
  </si>
  <si>
    <t>Spoločnosť v priebehu roka 2020 nevykonávala nijakú činnosť, spoločnosť otvorila prevádzku lekárne 1.8.2021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</si>
</sst>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A441" sqref="A441:AH442"/>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1540</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1539</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1541</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1534</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1542</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1537</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1538</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10</v>
      </c>
      <c r="M23" s="477"/>
      <c r="N23" s="477"/>
      <c r="O23" s="477"/>
      <c r="P23" s="477"/>
      <c r="Q23" s="477"/>
      <c r="R23" s="477"/>
      <c r="S23" s="477"/>
      <c r="T23" s="477"/>
      <c r="U23" s="477"/>
      <c r="V23" s="477"/>
      <c r="W23" s="477"/>
      <c r="X23" s="477">
        <v>10</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1535</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1522</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1523</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1543</v>
      </c>
      <c r="B48" s="463"/>
      <c r="C48" s="463"/>
      <c r="D48" s="463"/>
      <c r="E48" s="463"/>
      <c r="F48" s="463"/>
      <c r="G48" s="463"/>
      <c r="H48" s="463"/>
      <c r="I48" s="463"/>
      <c r="J48" s="463"/>
      <c r="K48" s="488">
        <v>2500</v>
      </c>
      <c r="L48" s="488"/>
      <c r="M48" s="488"/>
      <c r="N48" s="488"/>
      <c r="O48" s="460">
        <f>IF($K$58=0,0,(K48/$K$58)*100)</f>
        <v>50</v>
      </c>
      <c r="P48" s="460"/>
      <c r="Q48" s="460"/>
      <c r="R48" s="460"/>
      <c r="S48" s="460">
        <f>O48</f>
        <v>50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t="s">
        <v>1544</v>
      </c>
      <c r="B50" s="463"/>
      <c r="C50" s="463"/>
      <c r="D50" s="463"/>
      <c r="E50" s="463"/>
      <c r="F50" s="463"/>
      <c r="G50" s="463"/>
      <c r="H50" s="463"/>
      <c r="I50" s="463"/>
      <c r="J50" s="463"/>
      <c r="K50" s="488">
        <v>1250</v>
      </c>
      <c r="L50" s="488"/>
      <c r="M50" s="488"/>
      <c r="N50" s="488"/>
      <c r="O50" s="460">
        <f>IF($K$58=0,0,(K50/$K$58)*100)</f>
        <v>25</v>
      </c>
      <c r="P50" s="460"/>
      <c r="Q50" s="460"/>
      <c r="R50" s="460"/>
      <c r="S50" s="460">
        <f>O50</f>
        <v>25</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t="s">
        <v>1545</v>
      </c>
      <c r="B52" s="463"/>
      <c r="C52" s="463"/>
      <c r="D52" s="463"/>
      <c r="E52" s="463"/>
      <c r="F52" s="463"/>
      <c r="G52" s="463"/>
      <c r="H52" s="463"/>
      <c r="I52" s="463"/>
      <c r="J52" s="463"/>
      <c r="K52" s="488">
        <v>1250</v>
      </c>
      <c r="L52" s="488"/>
      <c r="M52" s="488"/>
      <c r="N52" s="488"/>
      <c r="O52" s="460">
        <f>IF($K$58=0,0,(K52/$K$58)*100)</f>
        <v>25</v>
      </c>
      <c r="P52" s="460"/>
      <c r="Q52" s="460"/>
      <c r="R52" s="460"/>
      <c r="S52" s="460">
        <f>O52</f>
        <v>25</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5000</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71" t="s">
        <v>1524</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1525</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1526</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1527</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1528</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1526</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1526</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1526</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1526</v>
      </c>
      <c r="AB146" s="460"/>
      <c r="AC146" s="460"/>
      <c r="AD146" s="460"/>
      <c r="AE146" s="460"/>
      <c r="AF146" s="460"/>
      <c r="AG146" s="460"/>
      <c r="AH146" s="460"/>
    </row>
    <row r="147" spans="1:36" ht="15" customHeight="1" x14ac:dyDescent="0.25">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1529</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1533</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1530</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1531</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1532</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1546</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1520</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1509</v>
      </c>
      <c r="B355" s="453"/>
      <c r="C355" s="453"/>
      <c r="D355" s="453"/>
      <c r="E355" s="453"/>
      <c r="F355" s="453"/>
      <c r="G355" s="453"/>
      <c r="H355" s="453"/>
      <c r="I355" s="453"/>
      <c r="J355" s="453"/>
      <c r="K355" s="453"/>
      <c r="L355" s="453"/>
      <c r="M355" s="453"/>
      <c r="N355" s="453"/>
      <c r="O355" s="454">
        <v>0</v>
      </c>
      <c r="P355" s="454"/>
      <c r="Q355" s="454"/>
      <c r="R355" s="454"/>
      <c r="S355" s="454"/>
      <c r="T355" s="454"/>
      <c r="U355" s="454"/>
      <c r="V355" s="454"/>
      <c r="W355" s="454"/>
      <c r="X355" s="454"/>
      <c r="Y355" s="454">
        <v>0</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0</v>
      </c>
      <c r="P359" s="464"/>
      <c r="Q359" s="464"/>
      <c r="R359" s="464"/>
      <c r="S359" s="464"/>
      <c r="T359" s="464"/>
      <c r="U359" s="464"/>
      <c r="V359" s="464"/>
      <c r="W359" s="464"/>
      <c r="X359" s="464"/>
      <c r="Y359" s="464">
        <v>0</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0</v>
      </c>
      <c r="P361" s="465"/>
      <c r="Q361" s="465"/>
      <c r="R361" s="465"/>
      <c r="S361" s="465"/>
      <c r="T361" s="465"/>
      <c r="U361" s="465"/>
      <c r="V361" s="465"/>
      <c r="W361" s="465"/>
      <c r="X361" s="465"/>
      <c r="Y361" s="465">
        <v>0</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1521</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1536</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t="s">
        <v>1547</v>
      </c>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31.12.2020
Poznámky Úč POD 3-01&amp;CLekáreň pri Aréne s.r.o.&amp;RIČO: 47035251
DIČ: 2023703352</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2021-03-15T12:00:22Z</cp:lastPrinted>
  <dcterms:created xsi:type="dcterms:W3CDTF">2002-11-28T13:29:35Z</dcterms:created>
  <dcterms:modified xsi:type="dcterms:W3CDTF">2021-11-11T08:53:40Z</dcterms:modified>
</cp:coreProperties>
</file>