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928" yWindow="2928" windowWidth="17280" windowHeight="8964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D269" i="1"/>
  <c r="C269" l="1"/>
  <c r="D97"/>
  <c r="E97"/>
  <c r="D105"/>
  <c r="E105"/>
  <c r="D119"/>
  <c r="E119"/>
  <c r="D132"/>
  <c r="E132"/>
  <c r="D149"/>
  <c r="E149"/>
  <c r="D158"/>
  <c r="E158"/>
  <c r="D164"/>
  <c r="D175"/>
  <c r="D196"/>
  <c r="D211"/>
  <c r="E211"/>
  <c r="D257"/>
  <c r="F269"/>
  <c r="G132" l="1"/>
  <c r="G119"/>
  <c r="C245" l="1"/>
  <c r="F132" l="1"/>
  <c r="C97" l="1"/>
  <c r="C105"/>
  <c r="C119"/>
  <c r="C149"/>
  <c r="C158"/>
  <c r="C164"/>
  <c r="C175"/>
  <c r="C257"/>
  <c r="F97"/>
  <c r="F105"/>
  <c r="F119"/>
  <c r="F149"/>
  <c r="F211"/>
  <c r="F322"/>
  <c r="F323"/>
  <c r="F324"/>
  <c r="F325"/>
  <c r="F328"/>
  <c r="F329"/>
  <c r="F331"/>
  <c r="F333"/>
  <c r="F334"/>
  <c r="E164"/>
</calcChain>
</file>

<file path=xl/sharedStrings.xml><?xml version="1.0" encoding="utf-8"?>
<sst xmlns="http://schemas.openxmlformats.org/spreadsheetml/2006/main" count="316" uniqueCount="224">
  <si>
    <t>POZNÁMKY</t>
  </si>
  <si>
    <t>Čl.1 Všeobecné údaje</t>
  </si>
  <si>
    <t xml:space="preserve"> </t>
  </si>
  <si>
    <t>Priemerný počet zamestnávateľov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</si>
  <si>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</si>
  <si>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</si>
  <si>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</si>
  <si>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</si>
  <si>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závierka:</t>
  </si>
  <si>
    <t>z toho počet vedúcich zamestnancov:</t>
  </si>
  <si>
    <t>Východiská pre zostavenie účtovnej závierky</t>
  </si>
  <si>
    <t>Účtovné metódy a všeobecné účtovné zásady boli počas účtovného obdobia dodržané.</t>
  </si>
  <si>
    <t>Dlhodobý nehmotný a dlhodobý hmotný majetok</t>
  </si>
  <si>
    <t xml:space="preserve">Dlhodobý majetok nakupovaný sa oceňuje obstarávacou cenou, ktorá zahŕňa cenu obstarania a náklady súvisiace s obstaraním (clo, prepravu, montáž, poistné a pod.). </t>
  </si>
  <si>
    <t xml:space="preserve">O dlhodobom nehmotnom majetku, ktorého obstarávaica cena je 2 400 € a menej, sa účtuje priamo do nákladov. </t>
  </si>
  <si>
    <t xml:space="preserve">O dlhodobom hmotnom majetku, ktoré obstarávacia cena je 1 700 € a menej, sa účtuje ako o zásobách. </t>
  </si>
  <si>
    <t>Zásoby</t>
  </si>
  <si>
    <t xml:space="preserve">Nakupované zásoby sa oceňujú obstarávacou cenou, ktorá zahŕňa cenu zásob a náklady súvisiace s obstaraním (clo, prepravu, poistné a pod.). </t>
  </si>
  <si>
    <t>Pohľadávky</t>
  </si>
  <si>
    <r>
      <t xml:space="preserve"> </t>
    </r>
    <r>
      <rPr>
        <sz val="11"/>
        <color rgb="FF000000"/>
        <rFont val="Times New Roman"/>
        <family val="1"/>
        <charset val="238"/>
      </rPr>
      <t xml:space="preserve">Pohľadávky pri ich vzniku sa oceňujú ich menovotou hodnotou. </t>
    </r>
  </si>
  <si>
    <t>Peňažné prostriedky</t>
  </si>
  <si>
    <t>Peňažné prostriedky a ceniny sa oceňujú ich menovitou hodnotou.</t>
  </si>
  <si>
    <t>Náklady budúcich období a príjmy budúcich období</t>
  </si>
  <si>
    <t>Náklady budúcich období a príjmy budúcich období sa vykazujú vo výške, ktorá je potrebná na dodržanie zásady vecnej a časovej súvislosti s účtovným obdobím.</t>
  </si>
  <si>
    <t xml:space="preserve">           </t>
  </si>
  <si>
    <t>Rezervy</t>
  </si>
  <si>
    <t>Oceňujú sa v očakávanej výške záväzku.</t>
  </si>
  <si>
    <t>Záväzky</t>
  </si>
  <si>
    <r>
      <t>Záväzky pri ich vzniku sa oceňujú ich menovotou hodnotou</t>
    </r>
    <r>
      <rPr>
        <b/>
        <sz val="11"/>
        <color rgb="FF000000"/>
        <rFont val="Times New Roman"/>
        <family val="1"/>
        <charset val="238"/>
      </rPr>
      <t xml:space="preserve">.   </t>
    </r>
  </si>
  <si>
    <t>Výdavky budúcich období a výnosy budúcich období</t>
  </si>
  <si>
    <t xml:space="preserve">Výdavky budúcich období a výnosy budúcich období sa vykazujú vo výške, ktorá je potrebná na dodržanie zásady vecnej a časovej súvislosti s účtovným obdobím. </t>
  </si>
  <si>
    <t>Cudzia mena</t>
  </si>
  <si>
    <t>Dlhodobý nehmotný majetok a dlhodobý hmotný majetok</t>
  </si>
  <si>
    <t>Informácie k časti F. písm. a) prílohy č.3 o dlhodbom nehmotnom majetku</t>
  </si>
  <si>
    <t>Tabuľka č.1</t>
  </si>
  <si>
    <t>Názov DNM</t>
  </si>
  <si>
    <t>Stav na začiatku účt. obdobia</t>
  </si>
  <si>
    <t>Prírastky</t>
  </si>
  <si>
    <t>Úbytky</t>
  </si>
  <si>
    <t>Oprávky</t>
  </si>
  <si>
    <t>Tabuľka č.2</t>
  </si>
  <si>
    <t>Informácie k časti F. písm. a) prílohy č.3 o dlhodbom hmotnom majetku</t>
  </si>
  <si>
    <t>Informácie k časti F.písm r) prílohy č. 3 o vývoji opravnej položky k pohľadávkam.</t>
  </si>
  <si>
    <t>Stav OP na začiatku účtovného obdobia</t>
  </si>
  <si>
    <t>Tvorba OP</t>
  </si>
  <si>
    <t>Zúčtovanie OP z dôvodu zániku opodstatnenosti</t>
  </si>
  <si>
    <t>a</t>
  </si>
  <si>
    <t>b</t>
  </si>
  <si>
    <t>c</t>
  </si>
  <si>
    <t>d</t>
  </si>
  <si>
    <t>e</t>
  </si>
  <si>
    <t>Informácie k časti F. písm. s)prílohy č.3 o vekovej štruktúre pohľadávok</t>
  </si>
  <si>
    <t>V lehote splatnosti</t>
  </si>
  <si>
    <t>Po lehote splatnosti</t>
  </si>
  <si>
    <t>Pohľadávky celkom</t>
  </si>
  <si>
    <t>Dlhodobé pohľadávky</t>
  </si>
  <si>
    <t>Dlhodobé pohľadávky spolu:</t>
  </si>
  <si>
    <t>Krátkodobé pohľadávky</t>
  </si>
  <si>
    <t>Krátkodobé pohľadávky spolu:</t>
  </si>
  <si>
    <t>Finančné účty</t>
  </si>
  <si>
    <t>Ako finančné účty sú vykázané peniaze v pokladnici a účty v bankách. Účtami v bankách môže spoločnosť voľne disponovať.</t>
  </si>
  <si>
    <t>Informácie k časti F. písm. w) prílohy č. 3 o krátkodobom finančnom majetku</t>
  </si>
  <si>
    <t>Spolu:</t>
  </si>
  <si>
    <t>Vlastné imanie</t>
  </si>
  <si>
    <t>Informácie o vlastnom imaní sú uvedené v časti P.</t>
  </si>
  <si>
    <t>Informácie k časti G.písm. b) prílohy č.3 o rezervách</t>
  </si>
  <si>
    <t>Stav na začiatku účtovného obdobia</t>
  </si>
  <si>
    <t>Tvorba</t>
  </si>
  <si>
    <t>Použitie</t>
  </si>
  <si>
    <t>Stav na konci účtovného obdobia</t>
  </si>
  <si>
    <t>Štruktúra záväzkov (okrem bankových úverov) podľa zostatkovej doby splatnosti je uvedená v nasledujúcom prehľade:</t>
  </si>
  <si>
    <t>Informácie k časti G. písm.c) a d) prílohy č.3 o záväzkoch:</t>
  </si>
  <si>
    <t>Dlhodobé záväzky spolu, z toho:</t>
  </si>
  <si>
    <t>V lehote splatnosti:</t>
  </si>
  <si>
    <t>Po lehote splatnosti:</t>
  </si>
  <si>
    <t>Sociálny fond</t>
  </si>
  <si>
    <t>Tvorba a čerpanie sociálneho fondu v priebehu účtovného obdobia je znázornená v nasledujúcom prehľade:</t>
  </si>
  <si>
    <t>Informácie k časti G. písm. g) prílohy č.3 o záväzkoch zo sociálneho fondu</t>
  </si>
  <si>
    <t>Bankové úvery</t>
  </si>
  <si>
    <t>Časové rozlíšenie</t>
  </si>
  <si>
    <t>Tržby za vlastné výkony a tovar</t>
  </si>
  <si>
    <t>Informácie k časti H. písm. a) prílohy č.3 o tržbách</t>
  </si>
  <si>
    <t>Oblasť odbytu</t>
  </si>
  <si>
    <t>Tržba za tovar</t>
  </si>
  <si>
    <t>Tržby za služby</t>
  </si>
  <si>
    <t>Tuzemsko</t>
  </si>
  <si>
    <t>Európska Únia</t>
  </si>
  <si>
    <t>Zahraničie</t>
  </si>
  <si>
    <t>Náklady na poskytnuté služby</t>
  </si>
  <si>
    <t>Informácie k časti I. prílohy č.3 o nákladoch</t>
  </si>
  <si>
    <t>Významné náklady za poskytnuté služby, z toho:</t>
  </si>
  <si>
    <t>Významné náklady na hospodársku činnosti, z toho:</t>
  </si>
  <si>
    <t>Významné finančné náklady, z toho:</t>
  </si>
  <si>
    <t>Informácie k časti J. písm f) a g) prílohy č.3 o daniach z príjmov</t>
  </si>
  <si>
    <t>Výsledok hospodárenia pred zdanením, z toho:</t>
  </si>
  <si>
    <t>Informácie k časti P. prílohy č. 3 o zmenách vlastného imania</t>
  </si>
  <si>
    <t>Položka vlastného imania</t>
  </si>
  <si>
    <t>Vlastné akcie a vlastné obchodné podiely</t>
  </si>
  <si>
    <t>Základné imanie sa v priebehu účtovného obdobia nemenilo.</t>
  </si>
  <si>
    <t>__________________________________________</t>
  </si>
  <si>
    <t>Majetok a záväzky vyjadrené v cudzej mene sa prepočítavajú na € referenčným výmenným kurzom určeným a vyhláseným Európskou centrálnou bankou v deň predchádzajúci dňu uskutočnenia účtovného prípadu alebo v iný deň, ku ktorému sa zostavuje účtovná závierka. Prijaté a poskytnuté preddavky v cudzej mene sa ku dňu, ku ktorému sa zostavuje účtovná závierka, neprepočítavajú na eurá, ale zostávajú ocenené v pôvodnom ocenení ako pri svojom vzniku.</t>
  </si>
  <si>
    <t>Spoločnosť:</t>
  </si>
  <si>
    <t>Sídlo spoločnosti:</t>
  </si>
  <si>
    <t>Obchodené meno a sídlo spoločnosti</t>
  </si>
  <si>
    <t>Informácie o účtovnej jednotke</t>
  </si>
  <si>
    <t>A.</t>
  </si>
  <si>
    <t>Dátum založenia spoločnosti :</t>
  </si>
  <si>
    <t xml:space="preserve">Identifikačné číslo: </t>
  </si>
  <si>
    <t xml:space="preserve"> Opis hospodárskej činnosti</t>
  </si>
  <si>
    <r>
      <t>-</t>
    </r>
    <r>
      <rPr>
        <sz val="7"/>
        <color rgb="FF000000"/>
        <rFont val="Times New Roman"/>
        <family val="1"/>
        <charset val="238"/>
      </rPr>
      <t/>
    </r>
  </si>
  <si>
    <t>-</t>
  </si>
  <si>
    <t>Právny dôvod na zostavenie účtovenj závierky</t>
  </si>
  <si>
    <t>Dátum schválenia účtovnej závierky za predchádzajúce účtovné obdobie</t>
  </si>
  <si>
    <t>1.</t>
  </si>
  <si>
    <t>B.</t>
  </si>
  <si>
    <t xml:space="preserve"> Informácie o členoch orgánov účtovnej jednotky</t>
  </si>
  <si>
    <t xml:space="preserve"> E.</t>
  </si>
  <si>
    <t>Informácia o účtovných metódach a všeobecných účtovných zásadách</t>
  </si>
  <si>
    <t>Tržby za vlastné výkony a tovar neobsahujú daň z pridanej hodnoty.</t>
  </si>
  <si>
    <t xml:space="preserve">F. </t>
  </si>
  <si>
    <t>Informácie o údajoch na strane aktív súvahy</t>
  </si>
  <si>
    <t>Výnosy</t>
  </si>
  <si>
    <t>Zúčtovanie OP z dôvodu vyr. majetku z účt.</t>
  </si>
  <si>
    <t>H.</t>
  </si>
  <si>
    <t>Informácie o výnosoch</t>
  </si>
  <si>
    <t>G.</t>
  </si>
  <si>
    <t xml:space="preserve"> Informácie o údajoch na strane pasív súvahy</t>
  </si>
  <si>
    <t>J.</t>
  </si>
  <si>
    <t>Informácie o daniach z príjmov</t>
  </si>
  <si>
    <t xml:space="preserve">P. </t>
  </si>
  <si>
    <t>Informácie o vlastnom imaní</t>
  </si>
  <si>
    <t xml:space="preserve">I. </t>
  </si>
  <si>
    <t>Informácie o nákladoch</t>
  </si>
  <si>
    <t xml:space="preserve"> spoločník, konateľ  s vkladom </t>
  </si>
  <si>
    <t>Súčet:</t>
  </si>
  <si>
    <t>Pohľadávky spolu:</t>
  </si>
  <si>
    <t>Pohľadávky z obchodného styku:</t>
  </si>
  <si>
    <t>Iné pohľadávky:</t>
  </si>
  <si>
    <t>Pohľadávky voči spoločníkom:</t>
  </si>
  <si>
    <t>Daňové pohľadávky a dotácie:</t>
  </si>
  <si>
    <t>Pokladnica, ceniny:</t>
  </si>
  <si>
    <t>Bežné bankové účty:</t>
  </si>
  <si>
    <t>Bankové účty termínované:</t>
  </si>
  <si>
    <t>Peniaze na ceste:</t>
  </si>
  <si>
    <t>Rezervy na dovolenky:</t>
  </si>
  <si>
    <t>Rezervy na zákonné poistenia:</t>
  </si>
  <si>
    <t>Rezervy na závierku:</t>
  </si>
  <si>
    <t>Začiatočný stav sociálneho fondu:</t>
  </si>
  <si>
    <t>Tvorba sociálneho fondu na ťarchu nákladov:</t>
  </si>
  <si>
    <t>Tvorba sociálneho fondu zo zisku:</t>
  </si>
  <si>
    <t>Ostatná tvorba sociálneho fondu:</t>
  </si>
  <si>
    <t>Čerpanie sociálneho fondu:</t>
  </si>
  <si>
    <t>Konečný zostatok sociálneho fondu:</t>
  </si>
  <si>
    <t>Rozdelenie účtovného zisku:</t>
  </si>
  <si>
    <t>Prídel do zákonného rezervného fondu:</t>
  </si>
  <si>
    <t>Prídel do štatutárnych a ostatných fondov:</t>
  </si>
  <si>
    <t>Umorenie daňovej straty:</t>
  </si>
  <si>
    <t>Výnosy nepodliehajúce dani:</t>
  </si>
  <si>
    <t>Daňovo neuznané náklady:</t>
  </si>
  <si>
    <t>Prevod do nerozdeleného zisku minulých rokov:</t>
  </si>
  <si>
    <t>Úhrada straty minulých období:</t>
  </si>
  <si>
    <t>Prídel na zvýšenie základného imania:</t>
  </si>
  <si>
    <t>Prídel do sociálneho fondu:</t>
  </si>
  <si>
    <t>Základné imanie:</t>
  </si>
  <si>
    <t>Zmana základného imania:</t>
  </si>
  <si>
    <t>Pohľadávky za upísané vlastné imanie:</t>
  </si>
  <si>
    <t>Emisné ážio:</t>
  </si>
  <si>
    <t>Ostatné kapitálové fondy:</t>
  </si>
  <si>
    <t>Zákonný rezervný fond:</t>
  </si>
  <si>
    <t>Nedeliteľný fond:</t>
  </si>
  <si>
    <t>Štatutárne fondy a ostatné fondy:</t>
  </si>
  <si>
    <t>Nerozdelený zisk minulých rokov:</t>
  </si>
  <si>
    <t>Neuhradená strata minulých rokov:</t>
  </si>
  <si>
    <t>Výsledok hospodárenia bežného účtovného obdobia:</t>
  </si>
  <si>
    <t>Vyplatené dividendy:</t>
  </si>
  <si>
    <t>Účet 491 – Vlastné imanie FO - podnikateľa:</t>
  </si>
  <si>
    <t>Daňové identifikačné číslo:</t>
  </si>
  <si>
    <t>2.</t>
  </si>
  <si>
    <t>Prevod do nerozdelenej straty minulých rokov:</t>
  </si>
  <si>
    <t>Spolu ostáva k rozdeleniu:</t>
  </si>
  <si>
    <t>Úhrada spoločníkom, členom:</t>
  </si>
  <si>
    <t>poistenie majetku</t>
  </si>
  <si>
    <t>Telekomunikačné poplatky</t>
  </si>
  <si>
    <t>Kontokorentný úver</t>
  </si>
  <si>
    <t>Inzercia</t>
  </si>
  <si>
    <t>cestovné</t>
  </si>
  <si>
    <t>úroky úvery</t>
  </si>
  <si>
    <t>kurzové straty</t>
  </si>
  <si>
    <t>Účtovného zisku (straty)</t>
  </si>
  <si>
    <t>Účtovné služby</t>
  </si>
  <si>
    <t>Prehľad o pohybe vlastného imania v priebehu účtovného obdobia je uvedený v nasledujúcej tabuľke.</t>
  </si>
  <si>
    <t>odpisy</t>
  </si>
  <si>
    <t>Názov DHM</t>
  </si>
  <si>
    <t>ZC</t>
  </si>
  <si>
    <t xml:space="preserve">Preprava </t>
  </si>
  <si>
    <t>Sprostredkovanie a riadenie</t>
  </si>
  <si>
    <t>Spoločnosť nemá náplň pre túto položky</t>
  </si>
  <si>
    <t>Krát. záväzky z obch. spolu, z toho:</t>
  </si>
  <si>
    <t>Stav ku koncu účt.obdobia</t>
  </si>
  <si>
    <t>kód</t>
  </si>
  <si>
    <t>Hodnota obchodov v EUR</t>
  </si>
  <si>
    <t>Spriaznená osoba</t>
  </si>
  <si>
    <t>02</t>
  </si>
  <si>
    <t>Spriaznené osoby</t>
  </si>
  <si>
    <t>Spriaznené osoby pri svojich obchodoch dodržujú trensférové oceňovenie</t>
  </si>
  <si>
    <t>01</t>
  </si>
  <si>
    <t>04</t>
  </si>
  <si>
    <t>Daň: 21%.</t>
  </si>
  <si>
    <t xml:space="preserve">Dlhodobé úvery </t>
  </si>
  <si>
    <t>Krátkodobé úvery</t>
  </si>
  <si>
    <t>DIČ: 2021907954</t>
  </si>
  <si>
    <t>DZ MAT SLOVAKIA   s.r.o.,</t>
  </si>
  <si>
    <t xml:space="preserve">SNP 1447/47, 01701 Považská Bystrica </t>
  </si>
  <si>
    <t xml:space="preserve"> SK NACE: 96.09.0</t>
  </si>
  <si>
    <t xml:space="preserve">Ostatné služby - reštauračné </t>
  </si>
  <si>
    <t xml:space="preserve">Renáta Fulmeková </t>
  </si>
  <si>
    <t>200000 SK</t>
  </si>
  <si>
    <t>Rezerva na mzdy za nevyčerpanú dovolenku vrátane zákonného poistenia za rok 2019 nebola vytvorená vo výške nevyčerpanej dovolenky jednotlivých pracovníkov.</t>
  </si>
  <si>
    <t>k účtovnej závierke za rok 2021</t>
  </si>
  <si>
    <t>Účtovná závierka spoločnosti k 31.12.2021 je zostavená ako riadna účtovná závierka podľa §17 ods. 6 zákona č.431/2002 Z.z. o účtovníctve v znení neskorších predpisov, a to za účtovné obdobie od 1.januára 2021 do 31.decembra 2021 - neboli žiadne účtovné operácie .</t>
  </si>
  <si>
    <t xml:space="preserve">Účtovná závierka za rok 2021 bola schválená valným zhromaždením </t>
  </si>
  <si>
    <t>Účtovná závierka bola zostavená bez obchodných aktivít spoločnosti v roku 2021</t>
  </si>
  <si>
    <t>Spoločnosť nevytvárala v roku 2021 opravné položky k zásobám.</t>
  </si>
  <si>
    <t>výmaz z OR EX OFFO 23.11.2021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</si>
</sst>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#,##0.00_ ;\-#,##0.00\ "/>
    <numFmt numFmtId="166" formatCode="#,##0_ ;\-#,##0\ "/>
  </numFmts>
  <fonts count="24">
    <font>
      <sz val="11"/>
      <color theme="1"/>
      <name val="Calibri"/>
      <family val="2"/>
      <charset val="238"/>
      <scheme val="minor"/>
    </font>
    <font>
      <b/>
      <sz val="14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7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i/>
      <sz val="10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color theme="0" tint="-0.49998474074526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3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/>
    <xf numFmtId="0" fontId="2" fillId="0" borderId="0" xfId="0" applyFont="1"/>
    <xf numFmtId="0" fontId="6" fillId="0" borderId="0" xfId="0" applyFont="1" applyAlignment="1">
      <alignment horizontal="left" indent="3"/>
    </xf>
    <xf numFmtId="0" fontId="2" fillId="0" borderId="0" xfId="0" applyFont="1" applyAlignment="1">
      <alignment horizontal="left" indent="3"/>
    </xf>
    <xf numFmtId="0" fontId="6" fillId="0" borderId="0" xfId="0" applyFont="1"/>
    <xf numFmtId="0" fontId="6" fillId="0" borderId="0" xfId="0" applyFont="1" applyAlignment="1">
      <alignment horizontal="left" indent="5"/>
    </xf>
    <xf numFmtId="0" fontId="2" fillId="0" borderId="0" xfId="0" applyFont="1" applyAlignment="1">
      <alignment horizontal="left" indent="5"/>
    </xf>
    <xf numFmtId="0" fontId="12" fillId="0" borderId="0" xfId="0" applyFont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 indent="3"/>
    </xf>
    <xf numFmtId="0" fontId="9" fillId="0" borderId="0" xfId="0" applyFont="1"/>
    <xf numFmtId="0" fontId="2" fillId="0" borderId="2" xfId="0" applyFont="1" applyBorder="1" applyAlignment="1">
      <alignment horizontal="center" wrapText="1"/>
    </xf>
    <xf numFmtId="0" fontId="17" fillId="0" borderId="0" xfId="0" applyFont="1"/>
    <xf numFmtId="0" fontId="7" fillId="0" borderId="0" xfId="0" applyFont="1"/>
    <xf numFmtId="0" fontId="10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0" fontId="17" fillId="0" borderId="0" xfId="0" applyFont="1" applyAlignment="1">
      <alignment horizontal="left" indent="2"/>
    </xf>
    <xf numFmtId="0" fontId="6" fillId="0" borderId="0" xfId="0" applyFont="1" applyAlignment="1">
      <alignment horizontal="left" indent="2"/>
    </xf>
    <xf numFmtId="0" fontId="12" fillId="0" borderId="0" xfId="0" applyFont="1" applyAlignment="1"/>
    <xf numFmtId="0" fontId="6" fillId="0" borderId="0" xfId="0" applyFont="1" applyAlignment="1"/>
    <xf numFmtId="0" fontId="0" fillId="0" borderId="0" xfId="0" applyAlignme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0" fillId="0" borderId="0" xfId="0" applyBorder="1"/>
    <xf numFmtId="0" fontId="0" fillId="0" borderId="0" xfId="0" applyFont="1"/>
    <xf numFmtId="0" fontId="18" fillId="0" borderId="3" xfId="0" applyFont="1" applyBorder="1" applyAlignment="1">
      <alignment horizontal="center" wrapText="1"/>
    </xf>
    <xf numFmtId="44" fontId="2" fillId="0" borderId="3" xfId="0" applyNumberFormat="1" applyFont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/>
    </xf>
    <xf numFmtId="44" fontId="6" fillId="2" borderId="3" xfId="0" applyNumberFormat="1" applyFont="1" applyFill="1" applyBorder="1" applyAlignment="1">
      <alignment vertical="top" wrapText="1"/>
    </xf>
    <xf numFmtId="44" fontId="10" fillId="0" borderId="3" xfId="0" applyNumberFormat="1" applyFont="1" applyBorder="1" applyAlignment="1">
      <alignment vertical="top" wrapText="1"/>
    </xf>
    <xf numFmtId="44" fontId="7" fillId="2" borderId="3" xfId="0" applyNumberFormat="1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44" fontId="10" fillId="0" borderId="1" xfId="0" applyNumberFormat="1" applyFont="1" applyBorder="1" applyAlignment="1">
      <alignment vertical="top" wrapText="1"/>
    </xf>
    <xf numFmtId="44" fontId="7" fillId="2" borderId="1" xfId="0" applyNumberFormat="1" applyFont="1" applyFill="1" applyBorder="1" applyAlignment="1">
      <alignment vertical="top" wrapText="1"/>
    </xf>
    <xf numFmtId="44" fontId="7" fillId="2" borderId="3" xfId="0" applyNumberFormat="1" applyFont="1" applyFill="1" applyBorder="1" applyAlignment="1">
      <alignment horizontal="center" wrapText="1"/>
    </xf>
    <xf numFmtId="44" fontId="7" fillId="2" borderId="1" xfId="0" applyNumberFormat="1" applyFont="1" applyFill="1" applyBorder="1" applyAlignment="1">
      <alignment vertical="center" wrapText="1"/>
    </xf>
    <xf numFmtId="14" fontId="0" fillId="2" borderId="0" xfId="0" applyNumberFormat="1" applyFill="1" applyAlignment="1">
      <alignment horizontal="center"/>
    </xf>
    <xf numFmtId="0" fontId="19" fillId="0" borderId="0" xfId="0" applyFont="1"/>
    <xf numFmtId="0" fontId="7" fillId="0" borderId="0" xfId="0" applyFont="1" applyAlignment="1">
      <alignment horizontal="right"/>
    </xf>
    <xf numFmtId="164" fontId="0" fillId="2" borderId="0" xfId="0" applyNumberFormat="1" applyFill="1" applyAlignment="1">
      <alignment horizontal="center"/>
    </xf>
    <xf numFmtId="10" fontId="0" fillId="2" borderId="0" xfId="0" applyNumberFormat="1" applyFill="1" applyAlignment="1">
      <alignment horizontal="center"/>
    </xf>
    <xf numFmtId="165" fontId="2" fillId="0" borderId="3" xfId="0" applyNumberFormat="1" applyFont="1" applyBorder="1" applyAlignment="1">
      <alignment vertical="top" wrapText="1"/>
    </xf>
    <xf numFmtId="0" fontId="2" fillId="0" borderId="0" xfId="0" applyFont="1" applyAlignment="1">
      <alignment horizontal="left" indent="3"/>
    </xf>
    <xf numFmtId="14" fontId="20" fillId="3" borderId="0" xfId="0" applyNumberFormat="1" applyFont="1" applyFill="1" applyAlignment="1">
      <alignment wrapText="1"/>
    </xf>
    <xf numFmtId="44" fontId="15" fillId="0" borderId="3" xfId="0" applyNumberFormat="1" applyFont="1" applyBorder="1" applyAlignment="1">
      <alignment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44" fontId="10" fillId="0" borderId="0" xfId="0" applyNumberFormat="1" applyFont="1" applyBorder="1" applyAlignment="1">
      <alignment vertical="top" wrapText="1"/>
    </xf>
    <xf numFmtId="44" fontId="10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44" fontId="10" fillId="0" borderId="0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2" fillId="0" borderId="0" xfId="0" applyFont="1"/>
    <xf numFmtId="0" fontId="14" fillId="0" borderId="0" xfId="0" applyFont="1" applyAlignment="1">
      <alignment horizontal="left" indent="3"/>
    </xf>
    <xf numFmtId="0" fontId="6" fillId="0" borderId="0" xfId="0" applyFont="1" applyAlignment="1">
      <alignment horizontal="left" vertical="center" wrapText="1"/>
    </xf>
    <xf numFmtId="44" fontId="11" fillId="2" borderId="3" xfId="0" applyNumberFormat="1" applyFont="1" applyFill="1" applyBorder="1" applyAlignment="1">
      <alignment vertical="top" wrapText="1"/>
    </xf>
    <xf numFmtId="44" fontId="16" fillId="0" borderId="3" xfId="0" applyNumberFormat="1" applyFont="1" applyBorder="1" applyAlignment="1">
      <alignment vertical="top" wrapText="1"/>
    </xf>
    <xf numFmtId="44" fontId="23" fillId="2" borderId="1" xfId="0" applyNumberFormat="1" applyFont="1" applyFill="1" applyBorder="1" applyAlignment="1">
      <alignment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wrapText="1"/>
    </xf>
    <xf numFmtId="44" fontId="16" fillId="0" borderId="14" xfId="0" applyNumberFormat="1" applyFont="1" applyBorder="1" applyAlignment="1">
      <alignment horizontal="center" vertical="center" wrapText="1"/>
    </xf>
    <xf numFmtId="44" fontId="15" fillId="0" borderId="14" xfId="0" applyNumberFormat="1" applyFont="1" applyBorder="1" applyAlignment="1">
      <alignment horizontal="center" vertical="center" wrapText="1"/>
    </xf>
    <xf numFmtId="0" fontId="10" fillId="0" borderId="0" xfId="0" applyFont="1"/>
    <xf numFmtId="44" fontId="23" fillId="2" borderId="3" xfId="0" applyNumberFormat="1" applyFont="1" applyFill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left" vertical="top" wrapText="1" indent="1"/>
    </xf>
    <xf numFmtId="44" fontId="10" fillId="2" borderId="0" xfId="0" applyNumberFormat="1" applyFont="1" applyFill="1" applyBorder="1" applyAlignment="1">
      <alignment horizontal="center" vertical="top" wrapText="1"/>
    </xf>
    <xf numFmtId="0" fontId="16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7" fillId="2" borderId="28" xfId="0" applyFont="1" applyFill="1" applyBorder="1" applyAlignment="1">
      <alignment wrapText="1"/>
    </xf>
    <xf numFmtId="166" fontId="10" fillId="0" borderId="29" xfId="0" applyNumberFormat="1" applyFont="1" applyBorder="1" applyAlignment="1">
      <alignment vertical="top" wrapText="1"/>
    </xf>
    <xf numFmtId="166" fontId="7" fillId="0" borderId="31" xfId="0" applyNumberFormat="1" applyFont="1" applyBorder="1" applyAlignment="1">
      <alignment wrapText="1"/>
    </xf>
    <xf numFmtId="165" fontId="7" fillId="2" borderId="3" xfId="0" applyNumberFormat="1" applyFont="1" applyFill="1" applyBorder="1" applyAlignment="1">
      <alignment vertical="top" wrapText="1"/>
    </xf>
    <xf numFmtId="49" fontId="7" fillId="2" borderId="3" xfId="0" applyNumberFormat="1" applyFont="1" applyFill="1" applyBorder="1" applyAlignment="1">
      <alignment horizontal="center" vertical="top" wrapText="1"/>
    </xf>
    <xf numFmtId="44" fontId="10" fillId="0" borderId="0" xfId="0" applyNumberFormat="1" applyFont="1" applyBorder="1" applyAlignment="1">
      <alignment wrapText="1"/>
    </xf>
    <xf numFmtId="0" fontId="10" fillId="0" borderId="33" xfId="0" applyFont="1" applyBorder="1" applyAlignment="1">
      <alignment horizontal="center" wrapText="1"/>
    </xf>
    <xf numFmtId="44" fontId="10" fillId="0" borderId="33" xfId="0" applyNumberFormat="1" applyFont="1" applyBorder="1" applyAlignment="1">
      <alignment vertical="top" wrapText="1"/>
    </xf>
    <xf numFmtId="0" fontId="2" fillId="0" borderId="3" xfId="0" applyFont="1" applyBorder="1" applyAlignment="1">
      <alignment horizontal="center" wrapText="1"/>
    </xf>
    <xf numFmtId="0" fontId="2" fillId="0" borderId="33" xfId="0" applyFont="1" applyBorder="1" applyAlignment="1">
      <alignment horizontal="center" wrapText="1"/>
    </xf>
    <xf numFmtId="44" fontId="10" fillId="2" borderId="3" xfId="0" applyNumberFormat="1" applyFont="1" applyFill="1" applyBorder="1" applyAlignment="1">
      <alignment vertical="top" wrapText="1"/>
    </xf>
    <xf numFmtId="44" fontId="10" fillId="2" borderId="33" xfId="0" applyNumberFormat="1" applyFont="1" applyFill="1" applyBorder="1" applyAlignment="1">
      <alignment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34" xfId="0" applyFont="1" applyBorder="1"/>
    <xf numFmtId="0" fontId="2" fillId="0" borderId="22" xfId="0" applyFont="1" applyBorder="1"/>
    <xf numFmtId="0" fontId="22" fillId="0" borderId="22" xfId="0" applyFont="1" applyBorder="1"/>
    <xf numFmtId="0" fontId="22" fillId="0" borderId="35" xfId="0" applyFont="1" applyBorder="1"/>
    <xf numFmtId="0" fontId="15" fillId="0" borderId="33" xfId="0" applyFont="1" applyBorder="1" applyAlignment="1">
      <alignment horizontal="center" vertical="center" wrapText="1"/>
    </xf>
    <xf numFmtId="44" fontId="6" fillId="2" borderId="33" xfId="0" applyNumberFormat="1" applyFont="1" applyFill="1" applyBorder="1" applyAlignment="1">
      <alignment vertical="top" wrapText="1"/>
    </xf>
    <xf numFmtId="44" fontId="2" fillId="0" borderId="29" xfId="0" applyNumberFormat="1" applyFont="1" applyBorder="1" applyAlignment="1">
      <alignment vertical="top" wrapText="1"/>
    </xf>
    <xf numFmtId="44" fontId="2" fillId="0" borderId="35" xfId="0" applyNumberFormat="1" applyFont="1" applyBorder="1" applyAlignment="1">
      <alignment vertical="top" wrapText="1"/>
    </xf>
    <xf numFmtId="44" fontId="7" fillId="2" borderId="5" xfId="0" applyNumberFormat="1" applyFont="1" applyFill="1" applyBorder="1" applyAlignment="1">
      <alignment vertical="top" wrapText="1"/>
    </xf>
    <xf numFmtId="44" fontId="10" fillId="0" borderId="5" xfId="0" applyNumberFormat="1" applyFont="1" applyBorder="1" applyAlignment="1">
      <alignment vertical="top" wrapText="1"/>
    </xf>
    <xf numFmtId="44" fontId="7" fillId="2" borderId="36" xfId="0" applyNumberFormat="1" applyFont="1" applyFill="1" applyBorder="1" applyAlignment="1">
      <alignment vertical="top" wrapText="1"/>
    </xf>
    <xf numFmtId="44" fontId="10" fillId="0" borderId="36" xfId="0" applyNumberFormat="1" applyFont="1" applyBorder="1" applyAlignment="1">
      <alignment vertical="top" wrapText="1"/>
    </xf>
    <xf numFmtId="3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indent="3"/>
    </xf>
    <xf numFmtId="0" fontId="6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top" wrapText="1" indent="1"/>
    </xf>
    <xf numFmtId="44" fontId="10" fillId="2" borderId="5" xfId="0" applyNumberFormat="1" applyFont="1" applyFill="1" applyBorder="1" applyAlignment="1">
      <alignment horizontal="center" vertical="top" wrapText="1"/>
    </xf>
    <xf numFmtId="44" fontId="10" fillId="2" borderId="2" xfId="0" applyNumberFormat="1" applyFont="1" applyFill="1" applyBorder="1" applyAlignment="1">
      <alignment horizontal="center" vertical="top" wrapText="1"/>
    </xf>
    <xf numFmtId="44" fontId="10" fillId="0" borderId="5" xfId="0" applyNumberFormat="1" applyFont="1" applyBorder="1" applyAlignment="1">
      <alignment horizontal="center" vertical="top" wrapText="1"/>
    </xf>
    <xf numFmtId="44" fontId="10" fillId="0" borderId="2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indent="3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44" fontId="2" fillId="0" borderId="5" xfId="0" applyNumberFormat="1" applyFont="1" applyBorder="1" applyAlignment="1">
      <alignment horizontal="center" wrapText="1"/>
    </xf>
    <xf numFmtId="44" fontId="2" fillId="0" borderId="2" xfId="0" applyNumberFormat="1" applyFont="1" applyBorder="1" applyAlignment="1">
      <alignment horizontal="center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0" borderId="5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18" fillId="0" borderId="5" xfId="0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top" wrapText="1"/>
    </xf>
    <xf numFmtId="44" fontId="7" fillId="2" borderId="5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44" fontId="7" fillId="2" borderId="2" xfId="0" applyNumberFormat="1" applyFont="1" applyFill="1" applyBorder="1" applyAlignment="1">
      <alignment horizontal="center" vertical="center" wrapText="1"/>
    </xf>
    <xf numFmtId="44" fontId="6" fillId="0" borderId="10" xfId="0" applyNumberFormat="1" applyFont="1" applyBorder="1" applyAlignment="1">
      <alignment horizontal="center" vertical="center" wrapText="1"/>
    </xf>
    <xf numFmtId="44" fontId="6" fillId="0" borderId="12" xfId="0" applyNumberFormat="1" applyFont="1" applyBorder="1" applyAlignment="1">
      <alignment horizontal="center" vertical="center" wrapText="1"/>
    </xf>
    <xf numFmtId="44" fontId="6" fillId="0" borderId="13" xfId="0" applyNumberFormat="1" applyFont="1" applyBorder="1" applyAlignment="1">
      <alignment horizontal="center" vertical="center" wrapText="1"/>
    </xf>
    <xf numFmtId="44" fontId="6" fillId="2" borderId="5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center" vertical="center" wrapText="1"/>
    </xf>
    <xf numFmtId="44" fontId="6" fillId="2" borderId="16" xfId="0" applyNumberFormat="1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2" fillId="0" borderId="32" xfId="0" applyFont="1" applyBorder="1" applyAlignment="1">
      <alignment horizont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44" fontId="10" fillId="0" borderId="5" xfId="0" applyNumberFormat="1" applyFont="1" applyBorder="1" applyAlignment="1">
      <alignment horizontal="center" vertical="center" wrapText="1"/>
    </xf>
    <xf numFmtId="44" fontId="10" fillId="0" borderId="4" xfId="0" applyNumberFormat="1" applyFont="1" applyBorder="1" applyAlignment="1">
      <alignment horizontal="center" vertical="center" wrapText="1"/>
    </xf>
    <xf numFmtId="44" fontId="10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11" fillId="0" borderId="5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4" fontId="7" fillId="2" borderId="5" xfId="0" applyNumberFormat="1" applyFont="1" applyFill="1" applyBorder="1" applyAlignment="1">
      <alignment horizontal="center" wrapText="1"/>
    </xf>
    <xf numFmtId="44" fontId="7" fillId="2" borderId="2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44" fontId="10" fillId="0" borderId="5" xfId="0" applyNumberFormat="1" applyFont="1" applyBorder="1" applyAlignment="1">
      <alignment horizontal="center" wrapText="1"/>
    </xf>
    <xf numFmtId="44" fontId="10" fillId="0" borderId="2" xfId="0" applyNumberFormat="1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10" fillId="0" borderId="5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16" fillId="0" borderId="5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44" fontId="10" fillId="2" borderId="5" xfId="0" applyNumberFormat="1" applyFont="1" applyFill="1" applyBorder="1" applyAlignment="1">
      <alignment horizontal="center" vertical="center" wrapText="1"/>
    </xf>
    <xf numFmtId="44" fontId="10" fillId="2" borderId="2" xfId="0" applyNumberFormat="1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left" vertical="top" wrapText="1"/>
    </xf>
    <xf numFmtId="166" fontId="7" fillId="0" borderId="30" xfId="0" applyNumberFormat="1" applyFont="1" applyBorder="1" applyAlignment="1">
      <alignment horizontal="center" vertical="center" wrapText="1"/>
    </xf>
    <xf numFmtId="166" fontId="7" fillId="0" borderId="21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19" xfId="0" applyFont="1" applyBorder="1" applyAlignment="1">
      <alignment horizontal="center" wrapText="1"/>
    </xf>
    <xf numFmtId="0" fontId="2" fillId="0" borderId="19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left" vertical="top" wrapText="1"/>
    </xf>
    <xf numFmtId="0" fontId="14" fillId="0" borderId="0" xfId="0" applyFont="1" applyAlignment="1">
      <alignment horizontal="left" indent="3"/>
    </xf>
    <xf numFmtId="0" fontId="11" fillId="0" borderId="5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0" fillId="0" borderId="0" xfId="0" applyAlignment="1"/>
    <xf numFmtId="0" fontId="21" fillId="0" borderId="0" xfId="0" applyFont="1" applyAlignment="1">
      <alignment horizontal="right" wrapText="1"/>
    </xf>
    <xf numFmtId="0" fontId="13" fillId="0" borderId="17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0" fillId="0" borderId="5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left" indent="3"/>
    </xf>
    <xf numFmtId="0" fontId="6" fillId="2" borderId="0" xfId="0" applyFont="1" applyFill="1" applyAlignment="1">
      <alignment horizontal="left"/>
    </xf>
    <xf numFmtId="14" fontId="0" fillId="2" borderId="0" xfId="0" applyNumberFormat="1" applyFill="1" applyAlignment="1">
      <alignment horizontal="center" vertical="center"/>
    </xf>
    <xf numFmtId="0" fontId="12" fillId="0" borderId="0" xfId="0" applyFont="1" applyAlignment="1">
      <alignment horizontal="left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56"/>
  <sheetViews>
    <sheetView tabSelected="1" topLeftCell="A31" workbookViewId="0">
      <selection activeCell="F8" sqref="F8"/>
    </sheetView>
  </sheetViews>
  <sheetFormatPr defaultRowHeight="14.4"/>
  <cols>
    <col min="1" max="1" width="7.109375" customWidth="1"/>
    <col min="2" max="2" width="23.6640625" customWidth="1"/>
    <col min="3" max="3" width="14.5546875" customWidth="1"/>
    <col min="4" max="4" width="11.44140625" customWidth="1"/>
    <col min="5" max="5" width="12.44140625" customWidth="1"/>
    <col min="6" max="6" width="16.88671875" customWidth="1"/>
    <col min="7" max="7" width="10.88671875" bestFit="1" customWidth="1"/>
  </cols>
  <sheetData>
    <row r="1" spans="1:6">
      <c r="F1" s="69" t="s">
        <v>210</v>
      </c>
    </row>
    <row r="2" spans="1:6" ht="17.399999999999999">
      <c r="A2" s="191" t="s">
        <v>0</v>
      </c>
      <c r="B2" s="191"/>
      <c r="C2" s="191"/>
      <c r="D2" s="191"/>
      <c r="E2" s="191"/>
      <c r="F2" s="191"/>
    </row>
    <row r="3" spans="1:6">
      <c r="A3" s="192" t="s">
        <v>218</v>
      </c>
      <c r="B3" s="192"/>
      <c r="C3" s="192"/>
      <c r="D3" s="192"/>
      <c r="E3" s="192"/>
      <c r="F3" s="192"/>
    </row>
    <row r="4" spans="1:6">
      <c r="A4" s="1"/>
      <c r="B4" s="1"/>
      <c r="C4" t="s">
        <v>223</v>
      </c>
    </row>
    <row r="5" spans="1:6">
      <c r="A5" s="1"/>
      <c r="B5" s="1"/>
    </row>
    <row r="6" spans="1:6">
      <c r="A6" s="193" t="s">
        <v>1</v>
      </c>
      <c r="B6" s="193"/>
      <c r="C6" s="193"/>
      <c r="D6" s="193"/>
      <c r="E6" s="193"/>
      <c r="F6" s="193"/>
    </row>
    <row r="7" spans="1:6">
      <c r="A7" s="2"/>
      <c r="B7" s="2"/>
    </row>
    <row r="8" spans="1:6">
      <c r="A8" s="24" t="s">
        <v>105</v>
      </c>
      <c r="B8" s="252" t="s">
        <v>104</v>
      </c>
      <c r="C8" s="252"/>
    </row>
    <row r="9" spans="1:6">
      <c r="A9" s="1"/>
      <c r="B9" s="1"/>
    </row>
    <row r="10" spans="1:6">
      <c r="A10" s="132" t="s">
        <v>103</v>
      </c>
      <c r="B10" s="132"/>
      <c r="C10" s="132"/>
    </row>
    <row r="11" spans="1:6">
      <c r="A11" s="4" t="s">
        <v>2</v>
      </c>
      <c r="B11" s="4"/>
    </row>
    <row r="12" spans="1:6">
      <c r="B12" s="22" t="s">
        <v>101</v>
      </c>
      <c r="C12" s="260" t="s">
        <v>211</v>
      </c>
      <c r="D12" s="260"/>
      <c r="E12" s="260"/>
      <c r="F12" s="260"/>
    </row>
    <row r="13" spans="1:6">
      <c r="A13" s="4"/>
      <c r="B13" s="23" t="s">
        <v>102</v>
      </c>
      <c r="C13" s="260" t="s">
        <v>212</v>
      </c>
      <c r="D13" s="260"/>
      <c r="E13" s="260"/>
      <c r="F13" s="260"/>
    </row>
    <row r="14" spans="1:6">
      <c r="A14" s="4"/>
      <c r="B14" s="4"/>
    </row>
    <row r="15" spans="1:6">
      <c r="A15" s="4"/>
      <c r="B15" s="25" t="s">
        <v>106</v>
      </c>
      <c r="C15" s="52">
        <v>38310</v>
      </c>
    </row>
    <row r="16" spans="1:6">
      <c r="A16" s="4"/>
      <c r="B16" s="122"/>
      <c r="C16" s="261"/>
    </row>
    <row r="17" spans="1:6">
      <c r="B17" s="122"/>
      <c r="C17" s="261"/>
    </row>
    <row r="18" spans="1:6">
      <c r="A18" s="4"/>
      <c r="B18" s="25" t="s">
        <v>107</v>
      </c>
      <c r="C18" s="115">
        <v>36339873</v>
      </c>
    </row>
    <row r="19" spans="1:6">
      <c r="B19" s="53" t="s">
        <v>176</v>
      </c>
      <c r="C19" s="116">
        <v>2021907954</v>
      </c>
    </row>
    <row r="20" spans="1:6">
      <c r="B20" s="53"/>
    </row>
    <row r="21" spans="1:6">
      <c r="A21" s="132" t="s">
        <v>108</v>
      </c>
      <c r="B21" s="132"/>
      <c r="C21" s="22" t="s">
        <v>213</v>
      </c>
      <c r="D21" s="39"/>
      <c r="E21" s="39"/>
    </row>
    <row r="22" spans="1:6">
      <c r="A22" s="6"/>
      <c r="B22" s="174" t="s">
        <v>214</v>
      </c>
      <c r="C22" s="174"/>
      <c r="D22" s="174"/>
      <c r="E22" s="174"/>
      <c r="F22" s="174"/>
    </row>
    <row r="23" spans="1:6">
      <c r="A23" s="7" t="s">
        <v>109</v>
      </c>
      <c r="B23" s="174"/>
      <c r="C23" s="174"/>
      <c r="D23" s="174"/>
      <c r="E23" s="174"/>
      <c r="F23" s="174"/>
    </row>
    <row r="24" spans="1:6">
      <c r="A24" s="7" t="s">
        <v>110</v>
      </c>
      <c r="B24" s="174"/>
      <c r="C24" s="174"/>
      <c r="D24" s="174"/>
      <c r="E24" s="174"/>
      <c r="F24" s="174"/>
    </row>
    <row r="25" spans="1:6">
      <c r="A25" s="7"/>
      <c r="B25" s="7"/>
    </row>
    <row r="26" spans="1:6" ht="15" thickBot="1">
      <c r="A26" s="259" t="s">
        <v>3</v>
      </c>
      <c r="B26" s="259"/>
      <c r="C26" s="259"/>
    </row>
    <row r="27" spans="1:6" ht="26.25" customHeight="1" thickBot="1">
      <c r="A27" s="133" t="s">
        <v>4</v>
      </c>
      <c r="B27" s="134"/>
      <c r="C27" s="32" t="s">
        <v>5</v>
      </c>
      <c r="D27" s="253" t="s">
        <v>6</v>
      </c>
      <c r="E27" s="254"/>
    </row>
    <row r="28" spans="1:6" ht="15.75" customHeight="1" thickBot="1">
      <c r="A28" s="245" t="s">
        <v>7</v>
      </c>
      <c r="B28" s="246"/>
      <c r="C28" s="42"/>
      <c r="D28" s="255"/>
      <c r="E28" s="256"/>
    </row>
    <row r="29" spans="1:6" ht="24.75" customHeight="1" thickBot="1">
      <c r="A29" s="245" t="s">
        <v>8</v>
      </c>
      <c r="B29" s="246"/>
      <c r="C29" s="42"/>
      <c r="D29" s="255"/>
      <c r="E29" s="256"/>
    </row>
    <row r="30" spans="1:6" ht="15.75" customHeight="1" thickBot="1">
      <c r="A30" s="245" t="s">
        <v>9</v>
      </c>
      <c r="B30" s="246"/>
      <c r="C30" s="42"/>
      <c r="D30" s="257"/>
      <c r="E30" s="258"/>
    </row>
    <row r="31" spans="1:6">
      <c r="A31" s="4" t="s">
        <v>2</v>
      </c>
      <c r="B31" s="4"/>
    </row>
    <row r="32" spans="1:6">
      <c r="A32" s="132" t="s">
        <v>111</v>
      </c>
      <c r="B32" s="132"/>
      <c r="C32" s="132"/>
    </row>
    <row r="33" spans="1:6" ht="45.75" customHeight="1">
      <c r="B33" s="122" t="s">
        <v>219</v>
      </c>
      <c r="C33" s="122"/>
      <c r="D33" s="122"/>
      <c r="E33" s="122"/>
      <c r="F33" s="122"/>
    </row>
    <row r="34" spans="1:6">
      <c r="A34" s="6"/>
      <c r="B34" s="6"/>
    </row>
    <row r="35" spans="1:6">
      <c r="A35" s="132" t="s">
        <v>112</v>
      </c>
      <c r="B35" s="132"/>
      <c r="C35" s="132"/>
      <c r="D35" s="132"/>
    </row>
    <row r="36" spans="1:6" ht="15" customHeight="1">
      <c r="B36" s="248" t="s">
        <v>220</v>
      </c>
      <c r="C36" s="248"/>
      <c r="D36" s="248"/>
      <c r="E36" s="248"/>
      <c r="F36" s="59">
        <v>44567</v>
      </c>
    </row>
    <row r="37" spans="1:6">
      <c r="A37" s="5"/>
      <c r="B37" s="5"/>
    </row>
    <row r="38" spans="1:6">
      <c r="A38" s="5"/>
      <c r="B38" s="5"/>
    </row>
    <row r="39" spans="1:6">
      <c r="A39" s="28" t="s">
        <v>114</v>
      </c>
      <c r="B39" s="9" t="s">
        <v>115</v>
      </c>
    </row>
    <row r="40" spans="1:6">
      <c r="A40" s="6"/>
      <c r="B40" s="6"/>
    </row>
    <row r="41" spans="1:6">
      <c r="A41" s="26" t="s">
        <v>113</v>
      </c>
      <c r="B41" s="43" t="s">
        <v>215</v>
      </c>
      <c r="C41" s="247" t="s">
        <v>133</v>
      </c>
      <c r="D41" s="247"/>
      <c r="E41" s="55" t="s">
        <v>216</v>
      </c>
      <c r="F41" s="56">
        <v>1</v>
      </c>
    </row>
    <row r="42" spans="1:6">
      <c r="A42" s="54" t="s">
        <v>177</v>
      </c>
      <c r="B42" s="43"/>
      <c r="C42" s="247"/>
      <c r="D42" s="247"/>
      <c r="E42" s="55"/>
      <c r="F42" s="56"/>
    </row>
    <row r="43" spans="1:6">
      <c r="A43" s="10"/>
      <c r="B43" s="10"/>
    </row>
    <row r="44" spans="1:6">
      <c r="A44" s="28" t="s">
        <v>116</v>
      </c>
      <c r="B44" s="262" t="s">
        <v>117</v>
      </c>
      <c r="C44" s="262"/>
      <c r="D44" s="262"/>
      <c r="E44" s="262"/>
    </row>
    <row r="45" spans="1:6">
      <c r="A45" s="10"/>
      <c r="B45" s="10"/>
    </row>
    <row r="46" spans="1:6">
      <c r="A46" s="132" t="s">
        <v>10</v>
      </c>
      <c r="B46" s="132"/>
      <c r="C46" s="132"/>
    </row>
    <row r="47" spans="1:6" ht="15" customHeight="1">
      <c r="B47" s="122" t="s">
        <v>221</v>
      </c>
      <c r="C47" s="122"/>
      <c r="D47" s="122"/>
      <c r="E47" s="122"/>
      <c r="F47" s="122"/>
    </row>
    <row r="48" spans="1:6" ht="15" customHeight="1">
      <c r="B48" s="122" t="s">
        <v>11</v>
      </c>
      <c r="C48" s="122"/>
      <c r="D48" s="122"/>
      <c r="E48" s="122"/>
      <c r="F48" s="122"/>
    </row>
    <row r="49" spans="1:6" ht="30.75" customHeight="1">
      <c r="B49" s="22"/>
    </row>
    <row r="50" spans="1:6">
      <c r="A50" s="132" t="s">
        <v>12</v>
      </c>
      <c r="B50" s="132"/>
      <c r="C50" s="132"/>
      <c r="D50" s="132"/>
    </row>
    <row r="51" spans="1:6">
      <c r="A51" s="5"/>
      <c r="B51" s="5"/>
    </row>
    <row r="52" spans="1:6" ht="30" customHeight="1">
      <c r="B52" s="122" t="s">
        <v>13</v>
      </c>
      <c r="C52" s="122"/>
      <c r="D52" s="122"/>
      <c r="E52" s="122"/>
      <c r="F52" s="122"/>
    </row>
    <row r="53" spans="1:6" ht="30" customHeight="1">
      <c r="B53" s="122" t="s">
        <v>14</v>
      </c>
      <c r="C53" s="122"/>
      <c r="D53" s="122"/>
      <c r="E53" s="122"/>
      <c r="F53" s="122"/>
    </row>
    <row r="54" spans="1:6" ht="15" customHeight="1">
      <c r="B54" s="122" t="s">
        <v>15</v>
      </c>
      <c r="C54" s="122"/>
      <c r="D54" s="122"/>
      <c r="E54" s="122"/>
      <c r="F54" s="122"/>
    </row>
    <row r="55" spans="1:6" ht="15" customHeight="1">
      <c r="B55" s="122" t="s">
        <v>196</v>
      </c>
      <c r="C55" s="122"/>
      <c r="D55" s="122"/>
      <c r="E55" s="122"/>
      <c r="F55" s="122"/>
    </row>
    <row r="56" spans="1:6">
      <c r="B56" s="122"/>
      <c r="C56" s="122"/>
      <c r="D56" s="122"/>
      <c r="E56" s="122"/>
      <c r="F56" s="122"/>
    </row>
    <row r="57" spans="1:6">
      <c r="A57" s="5"/>
      <c r="B57" s="5"/>
    </row>
    <row r="58" spans="1:6">
      <c r="A58" s="132" t="s">
        <v>16</v>
      </c>
      <c r="B58" s="132"/>
      <c r="C58" s="132"/>
      <c r="D58" s="132"/>
    </row>
    <row r="59" spans="1:6" ht="30" customHeight="1">
      <c r="B59" s="122" t="s">
        <v>17</v>
      </c>
      <c r="C59" s="122"/>
      <c r="D59" s="122"/>
      <c r="E59" s="122"/>
      <c r="F59" s="122"/>
    </row>
    <row r="60" spans="1:6">
      <c r="A60" s="4"/>
      <c r="B60" s="4"/>
    </row>
    <row r="61" spans="1:6">
      <c r="A61" s="132" t="s">
        <v>18</v>
      </c>
      <c r="B61" s="132"/>
      <c r="C61" s="132"/>
      <c r="D61" s="132"/>
    </row>
    <row r="62" spans="1:6" ht="15" customHeight="1">
      <c r="B62" s="122" t="s">
        <v>19</v>
      </c>
      <c r="C62" s="122"/>
      <c r="D62" s="122"/>
      <c r="E62" s="122"/>
      <c r="F62" s="122"/>
    </row>
    <row r="63" spans="1:6">
      <c r="A63" s="4"/>
      <c r="B63" s="4"/>
    </row>
    <row r="64" spans="1:6">
      <c r="A64" s="132" t="s">
        <v>20</v>
      </c>
      <c r="B64" s="132"/>
      <c r="C64" s="132"/>
      <c r="D64" s="132"/>
    </row>
    <row r="65" spans="1:6" ht="15" customHeight="1">
      <c r="B65" s="122" t="s">
        <v>21</v>
      </c>
      <c r="C65" s="122"/>
      <c r="D65" s="122"/>
      <c r="E65" s="122"/>
      <c r="F65" s="122"/>
    </row>
    <row r="66" spans="1:6">
      <c r="A66" s="5" t="s">
        <v>2</v>
      </c>
      <c r="B66" s="5"/>
    </row>
    <row r="67" spans="1:6">
      <c r="A67" s="132" t="s">
        <v>22</v>
      </c>
      <c r="B67" s="132"/>
      <c r="C67" s="132"/>
      <c r="D67" s="132"/>
    </row>
    <row r="68" spans="1:6" ht="30.75" customHeight="1">
      <c r="B68" s="122" t="s">
        <v>23</v>
      </c>
      <c r="C68" s="122"/>
      <c r="D68" s="122"/>
      <c r="E68" s="122"/>
      <c r="F68" s="122"/>
    </row>
    <row r="69" spans="1:6">
      <c r="A69" s="5" t="s">
        <v>24</v>
      </c>
      <c r="B69" s="5"/>
    </row>
    <row r="70" spans="1:6">
      <c r="A70" s="132" t="s">
        <v>25</v>
      </c>
      <c r="B70" s="132"/>
      <c r="C70" s="132"/>
      <c r="D70" s="132"/>
    </row>
    <row r="71" spans="1:6" ht="15" customHeight="1">
      <c r="B71" s="122" t="s">
        <v>26</v>
      </c>
      <c r="C71" s="122"/>
      <c r="D71" s="122"/>
      <c r="E71" s="122"/>
      <c r="F71" s="122"/>
    </row>
    <row r="72" spans="1:6">
      <c r="A72" s="4"/>
      <c r="B72" s="4"/>
    </row>
    <row r="73" spans="1:6">
      <c r="A73" s="132" t="s">
        <v>27</v>
      </c>
      <c r="B73" s="132"/>
      <c r="C73" s="132"/>
      <c r="D73" s="132"/>
    </row>
    <row r="74" spans="1:6" ht="15" customHeight="1">
      <c r="B74" s="122" t="s">
        <v>28</v>
      </c>
      <c r="C74" s="122"/>
      <c r="D74" s="122"/>
      <c r="E74" s="122"/>
      <c r="F74" s="122"/>
    </row>
    <row r="75" spans="1:6">
      <c r="A75" s="5"/>
      <c r="B75" s="5"/>
    </row>
    <row r="76" spans="1:6">
      <c r="A76" s="132" t="s">
        <v>29</v>
      </c>
      <c r="B76" s="132"/>
      <c r="C76" s="132"/>
      <c r="D76" s="132"/>
    </row>
    <row r="77" spans="1:6" ht="30.75" customHeight="1">
      <c r="B77" s="122" t="s">
        <v>30</v>
      </c>
      <c r="C77" s="122"/>
      <c r="D77" s="122"/>
      <c r="E77" s="122"/>
      <c r="F77" s="122"/>
    </row>
    <row r="78" spans="1:6">
      <c r="A78" s="11"/>
      <c r="B78" s="11"/>
    </row>
    <row r="79" spans="1:6">
      <c r="A79" s="132" t="s">
        <v>31</v>
      </c>
      <c r="B79" s="132"/>
      <c r="C79" s="132"/>
      <c r="D79" s="132"/>
    </row>
    <row r="80" spans="1:6" ht="76.5" customHeight="1">
      <c r="B80" s="131" t="s">
        <v>100</v>
      </c>
      <c r="C80" s="131"/>
      <c r="D80" s="131"/>
      <c r="E80" s="131"/>
      <c r="F80" s="131"/>
    </row>
    <row r="81" spans="1:6">
      <c r="A81" s="12" t="s">
        <v>2</v>
      </c>
      <c r="B81" s="12"/>
    </row>
    <row r="82" spans="1:6">
      <c r="A82" s="244" t="s">
        <v>121</v>
      </c>
      <c r="B82" s="244"/>
      <c r="C82" s="244"/>
      <c r="D82" s="244"/>
    </row>
    <row r="83" spans="1:6">
      <c r="A83" s="70"/>
      <c r="B83" s="70"/>
      <c r="C83" s="70"/>
      <c r="D83" s="70"/>
    </row>
    <row r="84" spans="1:6" ht="15" customHeight="1">
      <c r="B84" s="131" t="s">
        <v>118</v>
      </c>
      <c r="C84" s="131"/>
      <c r="D84" s="131"/>
      <c r="E84" s="131"/>
      <c r="F84" s="131"/>
    </row>
    <row r="85" spans="1:6" ht="15" customHeight="1">
      <c r="B85" s="71"/>
      <c r="C85" s="71"/>
      <c r="D85" s="71"/>
      <c r="E85" s="71"/>
      <c r="F85" s="71"/>
    </row>
    <row r="86" spans="1:6">
      <c r="A86" s="21" t="s">
        <v>119</v>
      </c>
      <c r="B86" s="21" t="s">
        <v>120</v>
      </c>
      <c r="C86" s="21"/>
      <c r="D86" s="21"/>
      <c r="E86" s="21"/>
    </row>
    <row r="87" spans="1:6" ht="10.5" customHeight="1">
      <c r="A87" s="6"/>
      <c r="B87" s="6"/>
    </row>
    <row r="88" spans="1:6" ht="14.25" customHeight="1">
      <c r="A88" s="244" t="s">
        <v>32</v>
      </c>
      <c r="B88" s="244"/>
      <c r="C88" s="244"/>
      <c r="D88" s="244"/>
    </row>
    <row r="89" spans="1:6" ht="8.25" customHeight="1">
      <c r="A89" s="3"/>
      <c r="B89" s="3"/>
    </row>
    <row r="90" spans="1:6" ht="15" customHeight="1">
      <c r="B90" s="120" t="s">
        <v>33</v>
      </c>
      <c r="C90" s="120"/>
      <c r="D90" s="120"/>
      <c r="E90" s="120"/>
      <c r="F90" s="120"/>
    </row>
    <row r="91" spans="1:6" ht="15" thickBot="1">
      <c r="A91" s="6" t="s">
        <v>34</v>
      </c>
      <c r="B91" s="6"/>
    </row>
    <row r="92" spans="1:6" ht="16.5" customHeight="1" thickBot="1">
      <c r="A92" s="249" t="s">
        <v>35</v>
      </c>
      <c r="B92" s="250"/>
      <c r="C92" s="155" t="s">
        <v>5</v>
      </c>
      <c r="D92" s="156"/>
      <c r="E92" s="156"/>
      <c r="F92" s="157"/>
    </row>
    <row r="93" spans="1:6" ht="23.4" thickBot="1">
      <c r="A93" s="251"/>
      <c r="B93" s="239"/>
      <c r="C93" s="33" t="s">
        <v>36</v>
      </c>
      <c r="D93" s="33" t="s">
        <v>37</v>
      </c>
      <c r="E93" s="33" t="s">
        <v>38</v>
      </c>
      <c r="F93" s="107" t="s">
        <v>39</v>
      </c>
    </row>
    <row r="94" spans="1:6" ht="15" thickBot="1">
      <c r="A94" s="243"/>
      <c r="B94" s="140"/>
      <c r="C94" s="44"/>
      <c r="D94" s="44"/>
      <c r="E94" s="44"/>
      <c r="F94" s="108"/>
    </row>
    <row r="95" spans="1:6" ht="15" thickBot="1">
      <c r="A95" s="243"/>
      <c r="B95" s="140"/>
      <c r="C95" s="44"/>
      <c r="D95" s="44"/>
      <c r="E95" s="44"/>
      <c r="F95" s="108"/>
    </row>
    <row r="96" spans="1:6" ht="15" thickBot="1">
      <c r="A96" s="243"/>
      <c r="B96" s="140"/>
      <c r="C96" s="44"/>
      <c r="D96" s="44"/>
      <c r="E96" s="44"/>
      <c r="F96" s="108"/>
    </row>
    <row r="97" spans="1:7" ht="15" thickBot="1">
      <c r="A97" s="219" t="s">
        <v>134</v>
      </c>
      <c r="B97" s="220"/>
      <c r="C97" s="109">
        <f>SUM(C94:C96)</f>
        <v>0</v>
      </c>
      <c r="D97" s="109">
        <f>SUM(D94:D96)</f>
        <v>0</v>
      </c>
      <c r="E97" s="109">
        <f>SUM(E94:E96)</f>
        <v>0</v>
      </c>
      <c r="F97" s="110">
        <f>SUM(F94:F96)</f>
        <v>0</v>
      </c>
    </row>
    <row r="98" spans="1:7">
      <c r="A98" s="3"/>
      <c r="B98" s="3"/>
    </row>
    <row r="99" spans="1:7" ht="15" thickBot="1">
      <c r="A99" s="6" t="s">
        <v>40</v>
      </c>
      <c r="B99" s="6"/>
    </row>
    <row r="100" spans="1:7" ht="16.5" customHeight="1" thickBot="1">
      <c r="A100" s="236" t="s">
        <v>35</v>
      </c>
      <c r="B100" s="237"/>
      <c r="C100" s="200" t="s">
        <v>6</v>
      </c>
      <c r="D100" s="235"/>
      <c r="E100" s="235"/>
      <c r="F100" s="235"/>
    </row>
    <row r="101" spans="1:7" ht="23.4" thickBot="1">
      <c r="A101" s="238"/>
      <c r="B101" s="239"/>
      <c r="C101" s="33" t="s">
        <v>36</v>
      </c>
      <c r="D101" s="33" t="s">
        <v>37</v>
      </c>
      <c r="E101" s="33" t="s">
        <v>38</v>
      </c>
      <c r="F101" s="33" t="s">
        <v>39</v>
      </c>
    </row>
    <row r="102" spans="1:7" ht="15" thickBot="1">
      <c r="A102" s="139"/>
      <c r="B102" s="140"/>
      <c r="C102" s="46"/>
      <c r="D102" s="46"/>
      <c r="E102" s="46"/>
      <c r="F102" s="46"/>
    </row>
    <row r="103" spans="1:7" ht="15" thickBot="1">
      <c r="A103" s="139"/>
      <c r="B103" s="140"/>
      <c r="C103" s="46"/>
      <c r="D103" s="46"/>
      <c r="E103" s="46"/>
      <c r="F103" s="46"/>
    </row>
    <row r="104" spans="1:7" ht="15" thickBot="1">
      <c r="A104" s="139"/>
      <c r="B104" s="140"/>
      <c r="C104" s="46"/>
      <c r="D104" s="46"/>
      <c r="E104" s="46"/>
      <c r="F104" s="46"/>
    </row>
    <row r="105" spans="1:7" ht="15" thickBot="1">
      <c r="A105" s="117" t="s">
        <v>134</v>
      </c>
      <c r="B105" s="118"/>
      <c r="C105" s="45">
        <f>SUM(C102:C104)</f>
        <v>0</v>
      </c>
      <c r="D105" s="45">
        <f>SUM(D102:D104)</f>
        <v>0</v>
      </c>
      <c r="E105" s="45">
        <f>SUM(E102:E104)</f>
        <v>0</v>
      </c>
      <c r="F105" s="45">
        <f>SUM(F102:F104)</f>
        <v>0</v>
      </c>
    </row>
    <row r="106" spans="1:7">
      <c r="A106" s="3"/>
      <c r="B106" s="3"/>
    </row>
    <row r="107" spans="1:7">
      <c r="A107" s="6"/>
      <c r="B107" s="120" t="s">
        <v>41</v>
      </c>
      <c r="C107" s="120"/>
      <c r="D107" s="120"/>
      <c r="E107" s="120"/>
      <c r="F107" s="120"/>
    </row>
    <row r="108" spans="1:7" ht="15" thickBot="1">
      <c r="A108" s="6" t="s">
        <v>34</v>
      </c>
      <c r="B108" s="6"/>
    </row>
    <row r="109" spans="1:7" ht="16.5" customHeight="1" thickBot="1">
      <c r="A109" s="240" t="s">
        <v>192</v>
      </c>
      <c r="B109" s="241"/>
      <c r="C109" s="200" t="s">
        <v>5</v>
      </c>
      <c r="D109" s="235"/>
      <c r="E109" s="235"/>
      <c r="F109" s="235"/>
      <c r="G109" s="235"/>
    </row>
    <row r="110" spans="1:7" ht="42" thickBot="1">
      <c r="A110" s="242"/>
      <c r="B110" s="224"/>
      <c r="C110" s="36" t="s">
        <v>36</v>
      </c>
      <c r="D110" s="36" t="s">
        <v>37</v>
      </c>
      <c r="E110" s="36" t="s">
        <v>38</v>
      </c>
      <c r="F110" s="36" t="s">
        <v>39</v>
      </c>
      <c r="G110" s="68" t="s">
        <v>193</v>
      </c>
    </row>
    <row r="111" spans="1:7" ht="15.75" customHeight="1" thickBot="1">
      <c r="A111" s="139"/>
      <c r="B111" s="140"/>
      <c r="C111" s="72"/>
      <c r="D111" s="46">
        <v>0</v>
      </c>
      <c r="E111" s="46">
        <v>0</v>
      </c>
      <c r="F111" s="72"/>
      <c r="G111" s="72"/>
    </row>
    <row r="112" spans="1:7" ht="15.75" customHeight="1" thickBot="1">
      <c r="A112" s="139"/>
      <c r="B112" s="140"/>
      <c r="C112" s="72"/>
      <c r="D112" s="46">
        <v>0</v>
      </c>
      <c r="E112" s="46">
        <v>0</v>
      </c>
      <c r="F112" s="72"/>
      <c r="G112" s="46"/>
    </row>
    <row r="113" spans="1:7" ht="15.75" customHeight="1" thickBot="1">
      <c r="A113" s="139"/>
      <c r="B113" s="140"/>
      <c r="C113" s="72"/>
      <c r="D113" s="46"/>
      <c r="E113" s="46"/>
      <c r="F113" s="46"/>
      <c r="G113" s="72"/>
    </row>
    <row r="114" spans="1:7" ht="15" thickBot="1">
      <c r="A114" s="139"/>
      <c r="B114" s="140"/>
      <c r="C114" s="46"/>
      <c r="D114" s="46"/>
      <c r="E114" s="46"/>
      <c r="F114" s="46"/>
      <c r="G114" s="46"/>
    </row>
    <row r="115" spans="1:7" ht="15" thickBot="1">
      <c r="A115" s="139"/>
      <c r="B115" s="140"/>
      <c r="C115" s="46"/>
      <c r="D115" s="46"/>
      <c r="E115" s="46"/>
      <c r="F115" s="46"/>
      <c r="G115" s="46"/>
    </row>
    <row r="116" spans="1:7" ht="15" thickBot="1">
      <c r="A116" s="139"/>
      <c r="B116" s="140"/>
      <c r="C116" s="46"/>
      <c r="D116" s="46"/>
      <c r="E116" s="46"/>
      <c r="F116" s="46"/>
      <c r="G116" s="46"/>
    </row>
    <row r="117" spans="1:7" ht="15" thickBot="1">
      <c r="A117" s="139"/>
      <c r="B117" s="140"/>
      <c r="C117" s="46"/>
      <c r="D117" s="46"/>
      <c r="E117" s="46"/>
      <c r="F117" s="46"/>
      <c r="G117" s="46"/>
    </row>
    <row r="118" spans="1:7" ht="15" thickBot="1">
      <c r="A118" s="139"/>
      <c r="B118" s="140"/>
      <c r="C118" s="46"/>
      <c r="D118" s="46"/>
      <c r="E118" s="46"/>
      <c r="F118" s="46"/>
      <c r="G118" s="46"/>
    </row>
    <row r="119" spans="1:7" ht="15" thickBot="1">
      <c r="A119" s="117" t="s">
        <v>134</v>
      </c>
      <c r="B119" s="118"/>
      <c r="C119" s="60">
        <f>SUM(C111:C118)</f>
        <v>0</v>
      </c>
      <c r="D119" s="45">
        <f>SUM(D111:D118)</f>
        <v>0</v>
      </c>
      <c r="E119" s="45">
        <f>SUM(E111:E118)</f>
        <v>0</v>
      </c>
      <c r="F119" s="73">
        <f>SUM(F111:F118)</f>
        <v>0</v>
      </c>
      <c r="G119" s="60">
        <f>SUM(G111:G118)</f>
        <v>0</v>
      </c>
    </row>
    <row r="120" spans="1:7">
      <c r="A120" s="6"/>
      <c r="B120" s="6"/>
    </row>
    <row r="121" spans="1:7" ht="15" thickBot="1">
      <c r="A121" s="6" t="s">
        <v>40</v>
      </c>
      <c r="B121" s="6"/>
    </row>
    <row r="122" spans="1:7" ht="16.5" customHeight="1" thickBot="1">
      <c r="A122" s="236" t="s">
        <v>192</v>
      </c>
      <c r="B122" s="237"/>
      <c r="C122" s="133" t="s">
        <v>6</v>
      </c>
      <c r="D122" s="194"/>
      <c r="E122" s="194"/>
      <c r="F122" s="194"/>
      <c r="G122" s="194"/>
    </row>
    <row r="123" spans="1:7" ht="23.4" thickBot="1">
      <c r="A123" s="238"/>
      <c r="B123" s="239"/>
      <c r="C123" s="33" t="s">
        <v>36</v>
      </c>
      <c r="D123" s="33" t="s">
        <v>37</v>
      </c>
      <c r="E123" s="33" t="s">
        <v>38</v>
      </c>
      <c r="F123" s="33" t="s">
        <v>39</v>
      </c>
      <c r="G123" s="68" t="s">
        <v>193</v>
      </c>
    </row>
    <row r="124" spans="1:7" ht="15" thickBot="1">
      <c r="A124" s="139"/>
      <c r="B124" s="140"/>
      <c r="C124" s="72"/>
      <c r="D124" s="46">
        <v>0</v>
      </c>
      <c r="E124" s="46">
        <v>0</v>
      </c>
      <c r="F124" s="72"/>
      <c r="G124" s="72"/>
    </row>
    <row r="125" spans="1:7" ht="15.75" customHeight="1" thickBot="1">
      <c r="A125" s="139"/>
      <c r="B125" s="140"/>
      <c r="C125" s="72"/>
      <c r="D125" s="46"/>
      <c r="E125" s="46">
        <v>0</v>
      </c>
      <c r="F125" s="72"/>
      <c r="G125" s="46"/>
    </row>
    <row r="126" spans="1:7" ht="15.75" customHeight="1" thickBot="1">
      <c r="A126" s="139"/>
      <c r="B126" s="140"/>
      <c r="C126" s="72"/>
      <c r="D126" s="46"/>
      <c r="E126" s="46"/>
      <c r="F126" s="46"/>
      <c r="G126" s="72"/>
    </row>
    <row r="127" spans="1:7" ht="15" thickBot="1">
      <c r="A127" s="139"/>
      <c r="B127" s="140"/>
      <c r="C127" s="46"/>
      <c r="D127" s="46"/>
      <c r="E127" s="46"/>
      <c r="F127" s="46"/>
      <c r="G127" s="46"/>
    </row>
    <row r="128" spans="1:7" ht="15" thickBot="1">
      <c r="A128" s="139"/>
      <c r="B128" s="140"/>
      <c r="C128" s="46"/>
      <c r="D128" s="46"/>
      <c r="E128" s="46"/>
      <c r="F128" s="46"/>
      <c r="G128" s="46"/>
    </row>
    <row r="129" spans="1:7" ht="15" thickBot="1">
      <c r="A129" s="139"/>
      <c r="B129" s="140"/>
      <c r="C129" s="46"/>
      <c r="D129" s="46"/>
      <c r="E129" s="46"/>
      <c r="F129" s="46"/>
      <c r="G129" s="46"/>
    </row>
    <row r="130" spans="1:7" ht="15" thickBot="1">
      <c r="A130" s="139"/>
      <c r="B130" s="140"/>
      <c r="C130" s="46"/>
      <c r="D130" s="46"/>
      <c r="E130" s="46"/>
      <c r="F130" s="46"/>
      <c r="G130" s="46"/>
    </row>
    <row r="131" spans="1:7" ht="15" thickBot="1">
      <c r="A131" s="139"/>
      <c r="B131" s="140"/>
      <c r="C131" s="46"/>
      <c r="D131" s="46"/>
      <c r="E131" s="46"/>
      <c r="F131" s="46"/>
      <c r="G131" s="46"/>
    </row>
    <row r="132" spans="1:7" ht="15" thickBot="1">
      <c r="A132" s="117" t="s">
        <v>134</v>
      </c>
      <c r="B132" s="118"/>
      <c r="C132" s="60"/>
      <c r="D132" s="45">
        <f>SUM(D124:D131)</f>
        <v>0</v>
      </c>
      <c r="E132" s="45">
        <f>SUM(E124:E131)</f>
        <v>0</v>
      </c>
      <c r="F132" s="73">
        <f>SUM(F124:F131)</f>
        <v>0</v>
      </c>
      <c r="G132" s="60">
        <f>SUM(G124:G131)</f>
        <v>0</v>
      </c>
    </row>
    <row r="133" spans="1:7">
      <c r="A133" s="6"/>
      <c r="B133" s="6"/>
    </row>
    <row r="134" spans="1:7">
      <c r="A134" s="132" t="s">
        <v>16</v>
      </c>
      <c r="B134" s="132"/>
    </row>
    <row r="135" spans="1:7">
      <c r="B135" s="174" t="s">
        <v>222</v>
      </c>
      <c r="C135" s="174"/>
      <c r="D135" s="174"/>
      <c r="E135" s="174"/>
      <c r="F135" s="174"/>
    </row>
    <row r="136" spans="1:7">
      <c r="A136" s="6"/>
      <c r="B136" s="6"/>
    </row>
    <row r="137" spans="1:7">
      <c r="A137" s="132" t="s">
        <v>18</v>
      </c>
      <c r="B137" s="132"/>
    </row>
    <row r="138" spans="1:7" ht="15" thickBot="1">
      <c r="B138" s="119" t="s">
        <v>42</v>
      </c>
      <c r="C138" s="119"/>
      <c r="D138" s="119"/>
      <c r="E138" s="119"/>
      <c r="F138" s="119"/>
    </row>
    <row r="139" spans="1:7" ht="15.75" customHeight="1" thickBot="1">
      <c r="A139" s="240" t="s">
        <v>18</v>
      </c>
      <c r="B139" s="241"/>
      <c r="C139" s="200" t="s">
        <v>5</v>
      </c>
      <c r="D139" s="235"/>
      <c r="E139" s="235"/>
      <c r="F139" s="235"/>
    </row>
    <row r="140" spans="1:7" ht="31.2" thickBot="1">
      <c r="A140" s="242"/>
      <c r="B140" s="224"/>
      <c r="C140" s="35" t="s">
        <v>43</v>
      </c>
      <c r="D140" s="35" t="s">
        <v>44</v>
      </c>
      <c r="E140" s="35" t="s">
        <v>45</v>
      </c>
      <c r="F140" s="35" t="s">
        <v>122</v>
      </c>
    </row>
    <row r="141" spans="1:7" ht="15" thickBot="1">
      <c r="A141" s="143" t="s">
        <v>46</v>
      </c>
      <c r="B141" s="144"/>
      <c r="C141" s="40" t="s">
        <v>47</v>
      </c>
      <c r="D141" s="40" t="s">
        <v>48</v>
      </c>
      <c r="E141" s="40" t="s">
        <v>49</v>
      </c>
      <c r="F141" s="40" t="s">
        <v>50</v>
      </c>
    </row>
    <row r="142" spans="1:7" ht="15.75" customHeight="1" thickBot="1">
      <c r="A142" s="141"/>
      <c r="B142" s="142"/>
      <c r="C142" s="46"/>
      <c r="D142" s="46"/>
      <c r="E142" s="46"/>
      <c r="F142" s="46"/>
    </row>
    <row r="143" spans="1:7" ht="15" thickBot="1">
      <c r="A143" s="141"/>
      <c r="B143" s="142"/>
      <c r="C143" s="46"/>
      <c r="D143" s="46"/>
      <c r="E143" s="46"/>
      <c r="F143" s="46"/>
    </row>
    <row r="144" spans="1:7" ht="15" thickBot="1">
      <c r="A144" s="141"/>
      <c r="B144" s="142"/>
      <c r="C144" s="46"/>
      <c r="D144" s="46"/>
      <c r="E144" s="46"/>
      <c r="F144" s="46"/>
    </row>
    <row r="145" spans="1:6" ht="15" thickBot="1">
      <c r="A145" s="141"/>
      <c r="B145" s="142"/>
      <c r="C145" s="46"/>
      <c r="D145" s="46"/>
      <c r="E145" s="46"/>
      <c r="F145" s="46"/>
    </row>
    <row r="146" spans="1:6" ht="15" thickBot="1">
      <c r="A146" s="141"/>
      <c r="B146" s="142"/>
      <c r="C146" s="46"/>
      <c r="D146" s="46"/>
      <c r="E146" s="46"/>
      <c r="F146" s="46"/>
    </row>
    <row r="147" spans="1:6" ht="15" thickBot="1">
      <c r="A147" s="141"/>
      <c r="B147" s="142"/>
      <c r="C147" s="46"/>
      <c r="D147" s="46"/>
      <c r="E147" s="46"/>
      <c r="F147" s="46"/>
    </row>
    <row r="148" spans="1:6" ht="15" thickBot="1">
      <c r="A148" s="141"/>
      <c r="B148" s="142"/>
      <c r="C148" s="46"/>
      <c r="D148" s="46"/>
      <c r="E148" s="46"/>
      <c r="F148" s="46"/>
    </row>
    <row r="149" spans="1:6" ht="15.75" customHeight="1" thickBot="1">
      <c r="A149" s="117" t="s">
        <v>135</v>
      </c>
      <c r="B149" s="118"/>
      <c r="C149" s="45">
        <f>SUM(C142:C148)</f>
        <v>0</v>
      </c>
      <c r="D149" s="45">
        <f>SUM(D142:D148)</f>
        <v>0</v>
      </c>
      <c r="E149" s="45">
        <f>SUM(E142:E148)</f>
        <v>0</v>
      </c>
      <c r="F149" s="45">
        <f>SUM(F142:F148)</f>
        <v>0</v>
      </c>
    </row>
    <row r="150" spans="1:6">
      <c r="A150" s="6"/>
      <c r="B150" s="6"/>
    </row>
    <row r="151" spans="1:6">
      <c r="B151" s="120" t="s">
        <v>51</v>
      </c>
      <c r="C151" s="120"/>
      <c r="D151" s="120"/>
      <c r="E151" s="120"/>
      <c r="F151" s="120"/>
    </row>
    <row r="152" spans="1:6" ht="15" thickBot="1">
      <c r="B152" s="6" t="s">
        <v>34</v>
      </c>
      <c r="F152" s="38"/>
    </row>
    <row r="153" spans="1:6" ht="30" customHeight="1" thickBot="1">
      <c r="A153" s="133" t="s">
        <v>4</v>
      </c>
      <c r="B153" s="134"/>
      <c r="C153" s="13" t="s">
        <v>52</v>
      </c>
      <c r="D153" s="13" t="s">
        <v>53</v>
      </c>
      <c r="E153" s="13" t="s">
        <v>54</v>
      </c>
      <c r="F153" s="38"/>
    </row>
    <row r="154" spans="1:6" ht="15" thickBot="1">
      <c r="A154" s="143" t="s">
        <v>46</v>
      </c>
      <c r="B154" s="144"/>
      <c r="C154" s="40" t="s">
        <v>47</v>
      </c>
      <c r="D154" s="40" t="s">
        <v>48</v>
      </c>
      <c r="E154" s="40" t="s">
        <v>49</v>
      </c>
    </row>
    <row r="155" spans="1:6" ht="15.75" customHeight="1" thickBot="1">
      <c r="A155" s="123" t="s">
        <v>55</v>
      </c>
      <c r="B155" s="145"/>
      <c r="C155" s="145"/>
      <c r="D155" s="145"/>
      <c r="E155" s="124"/>
    </row>
    <row r="156" spans="1:6" ht="15.75" customHeight="1" thickBot="1">
      <c r="A156" s="125" t="s">
        <v>136</v>
      </c>
      <c r="B156" s="126"/>
      <c r="C156" s="46"/>
      <c r="D156" s="46"/>
      <c r="E156" s="46"/>
    </row>
    <row r="157" spans="1:6" ht="15.75" customHeight="1" thickBot="1">
      <c r="A157" s="125" t="s">
        <v>137</v>
      </c>
      <c r="B157" s="126"/>
      <c r="C157" s="46"/>
      <c r="D157" s="46"/>
      <c r="E157" s="46"/>
    </row>
    <row r="158" spans="1:6" ht="15.75" customHeight="1" thickBot="1">
      <c r="A158" s="117" t="s">
        <v>56</v>
      </c>
      <c r="B158" s="118"/>
      <c r="C158" s="45">
        <f>C156+C157</f>
        <v>0</v>
      </c>
      <c r="D158" s="45">
        <f>D156+D157</f>
        <v>0</v>
      </c>
      <c r="E158" s="45">
        <f>E156+E157</f>
        <v>0</v>
      </c>
    </row>
    <row r="159" spans="1:6" ht="15.75" customHeight="1" thickBot="1">
      <c r="A159" s="123" t="s">
        <v>57</v>
      </c>
      <c r="B159" s="145"/>
      <c r="C159" s="145"/>
      <c r="D159" s="145"/>
      <c r="E159" s="124"/>
    </row>
    <row r="160" spans="1:6" ht="15.75" customHeight="1" thickBot="1">
      <c r="A160" s="125" t="s">
        <v>136</v>
      </c>
      <c r="B160" s="126"/>
      <c r="C160" s="81">
        <v>0</v>
      </c>
      <c r="D160" s="81"/>
      <c r="E160" s="81">
        <v>0</v>
      </c>
    </row>
    <row r="161" spans="1:7" ht="15.75" customHeight="1" thickBot="1">
      <c r="A161" s="125" t="s">
        <v>138</v>
      </c>
      <c r="B161" s="126"/>
      <c r="C161" s="44"/>
      <c r="D161" s="44"/>
      <c r="E161" s="44"/>
    </row>
    <row r="162" spans="1:7" ht="15.75" customHeight="1" thickBot="1">
      <c r="A162" s="125" t="s">
        <v>139</v>
      </c>
      <c r="B162" s="126"/>
      <c r="C162" s="44"/>
      <c r="D162" s="44"/>
      <c r="E162" s="44"/>
    </row>
    <row r="163" spans="1:7" ht="15.75" customHeight="1" thickBot="1">
      <c r="A163" s="125" t="s">
        <v>137</v>
      </c>
      <c r="B163" s="126"/>
      <c r="C163" s="44"/>
      <c r="D163" s="44"/>
      <c r="E163" s="44"/>
    </row>
    <row r="164" spans="1:7" ht="15.75" customHeight="1" thickBot="1">
      <c r="A164" s="117" t="s">
        <v>58</v>
      </c>
      <c r="B164" s="118"/>
      <c r="C164" s="41">
        <f>SUM(C160:C163)</f>
        <v>0</v>
      </c>
      <c r="D164" s="60">
        <f>SUM(D160:D163)</f>
        <v>0</v>
      </c>
      <c r="E164" s="57">
        <f>SUM(E160:E163)</f>
        <v>0</v>
      </c>
    </row>
    <row r="165" spans="1:7">
      <c r="A165" s="6"/>
      <c r="B165" s="6"/>
    </row>
    <row r="166" spans="1:7">
      <c r="A166" s="132" t="s">
        <v>59</v>
      </c>
      <c r="B166" s="132"/>
    </row>
    <row r="167" spans="1:7" ht="30" customHeight="1">
      <c r="B167" s="131" t="s">
        <v>60</v>
      </c>
      <c r="C167" s="131"/>
      <c r="D167" s="131"/>
      <c r="E167" s="131"/>
      <c r="F167" s="131"/>
      <c r="G167" s="29"/>
    </row>
    <row r="168" spans="1:7">
      <c r="A168" s="6"/>
      <c r="B168" s="6"/>
    </row>
    <row r="169" spans="1:7" ht="15" thickBot="1">
      <c r="B169" s="120" t="s">
        <v>61</v>
      </c>
      <c r="C169" s="120"/>
      <c r="D169" s="120"/>
      <c r="E169" s="120"/>
      <c r="F169" s="120"/>
    </row>
    <row r="170" spans="1:7" ht="35.25" customHeight="1" thickBot="1">
      <c r="A170" s="133" t="s">
        <v>4</v>
      </c>
      <c r="B170" s="134"/>
      <c r="C170" s="30" t="s">
        <v>5</v>
      </c>
      <c r="D170" s="133" t="s">
        <v>6</v>
      </c>
      <c r="E170" s="194"/>
      <c r="F170" s="134"/>
    </row>
    <row r="171" spans="1:7" ht="15.75" customHeight="1" thickBot="1">
      <c r="A171" s="135" t="s">
        <v>140</v>
      </c>
      <c r="B171" s="136"/>
      <c r="C171" s="46">
        <v>0</v>
      </c>
      <c r="D171" s="146">
        <v>0</v>
      </c>
      <c r="E171" s="147"/>
      <c r="F171" s="148"/>
    </row>
    <row r="172" spans="1:7" ht="15.75" customHeight="1" thickBot="1">
      <c r="A172" s="135" t="s">
        <v>141</v>
      </c>
      <c r="B172" s="136"/>
      <c r="C172" s="46">
        <v>0</v>
      </c>
      <c r="D172" s="146">
        <v>0</v>
      </c>
      <c r="E172" s="147"/>
      <c r="F172" s="148"/>
    </row>
    <row r="173" spans="1:7" ht="15.75" customHeight="1" thickBot="1">
      <c r="A173" s="135" t="s">
        <v>142</v>
      </c>
      <c r="B173" s="136"/>
      <c r="C173" s="46"/>
      <c r="D173" s="146"/>
      <c r="E173" s="147"/>
      <c r="F173" s="148"/>
    </row>
    <row r="174" spans="1:7" ht="15.75" customHeight="1" thickBot="1">
      <c r="A174" s="135" t="s">
        <v>143</v>
      </c>
      <c r="B174" s="136"/>
      <c r="C174" s="46"/>
      <c r="D174" s="146"/>
      <c r="E174" s="147"/>
      <c r="F174" s="148"/>
    </row>
    <row r="175" spans="1:7" ht="15" thickBot="1">
      <c r="A175" s="117" t="s">
        <v>62</v>
      </c>
      <c r="B175" s="118"/>
      <c r="C175" s="45">
        <f>SUM(C171:C174)</f>
        <v>0</v>
      </c>
      <c r="D175" s="161">
        <f>SUM(D171:F174)</f>
        <v>0</v>
      </c>
      <c r="E175" s="162"/>
      <c r="F175" s="163"/>
    </row>
    <row r="176" spans="1:7">
      <c r="A176" s="6"/>
      <c r="B176" s="6"/>
    </row>
    <row r="177" spans="1:6">
      <c r="A177" s="6"/>
      <c r="B177" s="6"/>
    </row>
    <row r="178" spans="1:6">
      <c r="A178" s="6"/>
      <c r="B178" s="6"/>
    </row>
    <row r="179" spans="1:6">
      <c r="A179" s="9" t="s">
        <v>125</v>
      </c>
      <c r="B179" s="9" t="s">
        <v>126</v>
      </c>
    </row>
    <row r="180" spans="1:6">
      <c r="A180" s="9"/>
      <c r="B180" s="9"/>
    </row>
    <row r="181" spans="1:6">
      <c r="A181" s="132" t="s">
        <v>63</v>
      </c>
      <c r="B181" s="132"/>
    </row>
    <row r="182" spans="1:6">
      <c r="B182" s="174" t="s">
        <v>64</v>
      </c>
      <c r="C182" s="174"/>
      <c r="D182" s="174"/>
    </row>
    <row r="183" spans="1:6">
      <c r="A183" s="6"/>
      <c r="B183" s="6"/>
    </row>
    <row r="184" spans="1:6" ht="15" thickBot="1">
      <c r="B184" s="119">
        <v>3</v>
      </c>
      <c r="C184" s="119"/>
      <c r="D184" s="119"/>
      <c r="E184" s="119"/>
      <c r="F184" s="119"/>
    </row>
    <row r="185" spans="1:6" ht="33.75" customHeight="1" thickBot="1">
      <c r="A185" s="133" t="s">
        <v>4</v>
      </c>
      <c r="B185" s="194"/>
      <c r="C185" s="134"/>
      <c r="D185" s="167" t="s">
        <v>6</v>
      </c>
      <c r="E185" s="168"/>
      <c r="F185" s="169"/>
    </row>
    <row r="186" spans="1:6" ht="15.75" customHeight="1" thickBot="1">
      <c r="A186" s="195" t="s">
        <v>188</v>
      </c>
      <c r="B186" s="196"/>
      <c r="C186" s="197"/>
      <c r="D186" s="152">
        <v>0</v>
      </c>
      <c r="E186" s="153"/>
      <c r="F186" s="154"/>
    </row>
    <row r="187" spans="1:6" ht="15.75" customHeight="1" thickBot="1">
      <c r="A187" s="158" t="s">
        <v>153</v>
      </c>
      <c r="B187" s="159"/>
      <c r="C187" s="160"/>
      <c r="D187" s="170" t="s">
        <v>5</v>
      </c>
      <c r="E187" s="171"/>
      <c r="F187" s="172"/>
    </row>
    <row r="188" spans="1:6" ht="15.75" customHeight="1" thickBot="1">
      <c r="A188" s="158" t="s">
        <v>154</v>
      </c>
      <c r="B188" s="159"/>
      <c r="C188" s="160"/>
      <c r="D188" s="152">
        <v>0</v>
      </c>
      <c r="E188" s="153"/>
      <c r="F188" s="154"/>
    </row>
    <row r="189" spans="1:6" ht="15.75" customHeight="1" thickBot="1">
      <c r="A189" s="158" t="s">
        <v>155</v>
      </c>
      <c r="B189" s="159"/>
      <c r="C189" s="160"/>
      <c r="D189" s="152"/>
      <c r="E189" s="153"/>
      <c r="F189" s="154"/>
    </row>
    <row r="190" spans="1:6" ht="15.75" customHeight="1" thickBot="1">
      <c r="A190" s="158" t="s">
        <v>162</v>
      </c>
      <c r="B190" s="159"/>
      <c r="C190" s="160"/>
      <c r="D190" s="152"/>
      <c r="E190" s="153"/>
      <c r="F190" s="154"/>
    </row>
    <row r="191" spans="1:6" ht="15.75" customHeight="1" thickBot="1">
      <c r="A191" s="158" t="s">
        <v>161</v>
      </c>
      <c r="B191" s="159"/>
      <c r="C191" s="160"/>
      <c r="D191" s="152"/>
      <c r="E191" s="153"/>
      <c r="F191" s="154"/>
    </row>
    <row r="192" spans="1:6" ht="15.75" customHeight="1" thickBot="1">
      <c r="A192" s="158" t="s">
        <v>160</v>
      </c>
      <c r="B192" s="159"/>
      <c r="C192" s="160"/>
      <c r="D192" s="152"/>
      <c r="E192" s="153"/>
      <c r="F192" s="154"/>
    </row>
    <row r="193" spans="1:6" ht="15.75" customHeight="1" thickBot="1">
      <c r="A193" s="158" t="s">
        <v>159</v>
      </c>
      <c r="B193" s="159"/>
      <c r="C193" s="160"/>
      <c r="D193" s="152">
        <v>0</v>
      </c>
      <c r="E193" s="153"/>
      <c r="F193" s="154"/>
    </row>
    <row r="194" spans="1:6" ht="15.75" customHeight="1" thickBot="1">
      <c r="A194" s="158" t="s">
        <v>180</v>
      </c>
      <c r="B194" s="159"/>
      <c r="C194" s="160"/>
      <c r="D194" s="152"/>
      <c r="E194" s="153"/>
      <c r="F194" s="154"/>
    </row>
    <row r="195" spans="1:6" ht="15.75" customHeight="1" thickBot="1">
      <c r="A195" s="158" t="s">
        <v>178</v>
      </c>
      <c r="B195" s="159"/>
      <c r="C195" s="160"/>
      <c r="D195" s="152">
        <v>0</v>
      </c>
      <c r="E195" s="153"/>
      <c r="F195" s="154"/>
    </row>
    <row r="196" spans="1:6" ht="15.75" customHeight="1" thickBot="1">
      <c r="A196" s="164" t="s">
        <v>179</v>
      </c>
      <c r="B196" s="165"/>
      <c r="C196" s="166"/>
      <c r="D196" s="149">
        <f>D186-D188-D189-D190-D191-D192-D193-D194-D195</f>
        <v>0</v>
      </c>
      <c r="E196" s="150"/>
      <c r="F196" s="151"/>
    </row>
    <row r="197" spans="1:6">
      <c r="A197" s="15"/>
      <c r="B197" s="15"/>
    </row>
    <row r="198" spans="1:6">
      <c r="A198" s="132" t="s">
        <v>25</v>
      </c>
      <c r="B198" s="132"/>
      <c r="C198" s="132"/>
      <c r="D198" s="132"/>
      <c r="E198" s="132"/>
    </row>
    <row r="199" spans="1:6" ht="30" customHeight="1">
      <c r="B199" s="122" t="s">
        <v>217</v>
      </c>
      <c r="C199" s="122"/>
      <c r="D199" s="122"/>
      <c r="E199" s="122"/>
      <c r="F199" s="122"/>
    </row>
    <row r="200" spans="1:6">
      <c r="B200" s="122"/>
      <c r="C200" s="122"/>
      <c r="D200" s="122"/>
      <c r="E200" s="122"/>
      <c r="F200" s="122"/>
    </row>
    <row r="201" spans="1:6">
      <c r="A201" s="6"/>
      <c r="B201" s="6"/>
    </row>
    <row r="202" spans="1:6">
      <c r="B202" s="230" t="s">
        <v>65</v>
      </c>
      <c r="C202" s="230"/>
      <c r="D202" s="230"/>
    </row>
    <row r="203" spans="1:6" ht="15" thickBot="1">
      <c r="A203" s="229" t="s">
        <v>34</v>
      </c>
      <c r="B203" s="229"/>
    </row>
    <row r="204" spans="1:6" ht="15.75" customHeight="1" thickBot="1">
      <c r="A204" s="221" t="s">
        <v>4</v>
      </c>
      <c r="B204" s="222"/>
      <c r="C204" s="155" t="s">
        <v>5</v>
      </c>
      <c r="D204" s="156"/>
      <c r="E204" s="156"/>
      <c r="F204" s="157"/>
    </row>
    <row r="205" spans="1:6" ht="40.799999999999997" thickBot="1">
      <c r="A205" s="223"/>
      <c r="B205" s="224"/>
      <c r="C205" s="16" t="s">
        <v>66</v>
      </c>
      <c r="D205" s="16" t="s">
        <v>67</v>
      </c>
      <c r="E205" s="16" t="s">
        <v>68</v>
      </c>
      <c r="F205" s="96" t="s">
        <v>198</v>
      </c>
    </row>
    <row r="206" spans="1:6" ht="15" thickBot="1">
      <c r="A206" s="231" t="s">
        <v>46</v>
      </c>
      <c r="B206" s="201"/>
      <c r="C206" s="98" t="s">
        <v>47</v>
      </c>
      <c r="D206" s="98" t="s">
        <v>48</v>
      </c>
      <c r="E206" s="98" t="s">
        <v>49</v>
      </c>
      <c r="F206" s="99" t="s">
        <v>50</v>
      </c>
    </row>
    <row r="207" spans="1:6" ht="15.75" customHeight="1" thickBot="1">
      <c r="A207" s="232" t="s">
        <v>144</v>
      </c>
      <c r="B207" s="118"/>
      <c r="C207" s="100"/>
      <c r="D207" s="100"/>
      <c r="E207" s="100"/>
      <c r="F207" s="101"/>
    </row>
    <row r="208" spans="1:6" ht="15.75" customHeight="1" thickBot="1">
      <c r="A208" s="232" t="s">
        <v>145</v>
      </c>
      <c r="B208" s="118"/>
      <c r="C208" s="100"/>
      <c r="D208" s="100"/>
      <c r="E208" s="100"/>
      <c r="F208" s="101"/>
    </row>
    <row r="209" spans="1:6" ht="15" thickBot="1">
      <c r="A209" s="102"/>
      <c r="B209" s="83"/>
      <c r="C209" s="100"/>
      <c r="D209" s="100"/>
      <c r="E209" s="100"/>
      <c r="F209" s="101"/>
    </row>
    <row r="210" spans="1:6" ht="15.75" customHeight="1" thickBot="1">
      <c r="A210" s="232" t="s">
        <v>146</v>
      </c>
      <c r="B210" s="118"/>
      <c r="C210" s="100"/>
      <c r="D210" s="100"/>
      <c r="E210" s="100"/>
      <c r="F210" s="101"/>
    </row>
    <row r="211" spans="1:6" ht="15" thickBot="1">
      <c r="A211" s="232" t="s">
        <v>62</v>
      </c>
      <c r="B211" s="118"/>
      <c r="C211" s="45"/>
      <c r="D211" s="45">
        <f>SUM(D207:D210)</f>
        <v>0</v>
      </c>
      <c r="E211" s="45">
        <f>SUM(E207:E210)</f>
        <v>0</v>
      </c>
      <c r="F211" s="97">
        <f t="shared" ref="F211" si="0">SUM(F207:F210)</f>
        <v>0</v>
      </c>
    </row>
    <row r="212" spans="1:6" ht="15.75" customHeight="1" thickBot="1">
      <c r="A212" s="103"/>
      <c r="B212" s="104"/>
      <c r="C212" s="105"/>
      <c r="D212" s="105"/>
      <c r="E212" s="105"/>
      <c r="F212" s="106"/>
    </row>
    <row r="213" spans="1:6">
      <c r="A213" s="132" t="s">
        <v>27</v>
      </c>
      <c r="B213" s="132"/>
    </row>
    <row r="214" spans="1:6" ht="30" customHeight="1">
      <c r="B214" s="122" t="s">
        <v>70</v>
      </c>
      <c r="C214" s="122"/>
      <c r="D214" s="122"/>
      <c r="E214" s="122"/>
      <c r="F214" s="122"/>
    </row>
    <row r="215" spans="1:6">
      <c r="A215" s="6"/>
      <c r="B215" s="6"/>
    </row>
    <row r="216" spans="1:6" ht="15" thickBot="1">
      <c r="B216" s="119" t="s">
        <v>71</v>
      </c>
      <c r="C216" s="119"/>
      <c r="D216" s="119"/>
    </row>
    <row r="217" spans="1:6" ht="15.75" customHeight="1" thickBot="1">
      <c r="B217" s="133" t="s">
        <v>4</v>
      </c>
      <c r="C217" s="134"/>
      <c r="D217" s="123" t="s">
        <v>5</v>
      </c>
      <c r="E217" s="124"/>
    </row>
    <row r="218" spans="1:6" ht="15.75" customHeight="1" thickBot="1">
      <c r="B218" s="233" t="s">
        <v>72</v>
      </c>
      <c r="C218" s="234"/>
      <c r="D218" s="129"/>
      <c r="E218" s="130"/>
    </row>
    <row r="219" spans="1:6" ht="15" thickBot="1">
      <c r="B219" s="125" t="s">
        <v>73</v>
      </c>
      <c r="C219" s="126"/>
      <c r="D219" s="127"/>
      <c r="E219" s="128"/>
    </row>
    <row r="220" spans="1:6" ht="15" thickBot="1">
      <c r="B220" s="125" t="s">
        <v>74</v>
      </c>
      <c r="C220" s="126"/>
      <c r="D220" s="127"/>
      <c r="E220" s="128"/>
    </row>
    <row r="221" spans="1:6" ht="15.75" customHeight="1" thickBot="1">
      <c r="B221" s="233" t="s">
        <v>197</v>
      </c>
      <c r="C221" s="234"/>
      <c r="D221" s="129"/>
      <c r="E221" s="130"/>
    </row>
    <row r="222" spans="1:6" ht="15" thickBot="1">
      <c r="B222" s="125" t="s">
        <v>73</v>
      </c>
      <c r="C222" s="126"/>
      <c r="D222" s="127"/>
      <c r="E222" s="128"/>
    </row>
    <row r="223" spans="1:6" ht="15" thickBot="1">
      <c r="B223" s="125" t="s">
        <v>74</v>
      </c>
      <c r="C223" s="126"/>
      <c r="D223" s="127"/>
      <c r="E223" s="128"/>
    </row>
    <row r="224" spans="1:6">
      <c r="B224" s="86"/>
      <c r="C224" s="86"/>
      <c r="D224" s="87"/>
      <c r="E224" s="87"/>
    </row>
    <row r="225" spans="1:6">
      <c r="A225" s="121" t="s">
        <v>75</v>
      </c>
      <c r="B225" s="121"/>
    </row>
    <row r="226" spans="1:6" ht="15" customHeight="1">
      <c r="B226" s="122" t="s">
        <v>76</v>
      </c>
      <c r="C226" s="122"/>
      <c r="D226" s="122"/>
      <c r="E226" s="122"/>
      <c r="F226" s="122"/>
    </row>
    <row r="227" spans="1:6">
      <c r="B227" s="6"/>
    </row>
    <row r="228" spans="1:6" ht="15" thickBot="1">
      <c r="A228" s="6"/>
      <c r="B228" s="119" t="s">
        <v>77</v>
      </c>
      <c r="C228" s="119"/>
      <c r="D228" s="119"/>
      <c r="E228" s="37"/>
    </row>
    <row r="229" spans="1:6" ht="15.75" customHeight="1" thickBot="1">
      <c r="B229" s="133" t="s">
        <v>4</v>
      </c>
      <c r="C229" s="134"/>
      <c r="D229" s="133" t="s">
        <v>5</v>
      </c>
      <c r="E229" s="134"/>
    </row>
    <row r="230" spans="1:6" ht="15.75" customHeight="1" thickBot="1">
      <c r="B230" s="117" t="s">
        <v>147</v>
      </c>
      <c r="C230" s="118"/>
      <c r="D230" s="137"/>
      <c r="E230" s="138"/>
    </row>
    <row r="231" spans="1:6" ht="15.75" customHeight="1" thickBot="1">
      <c r="B231" s="135" t="s">
        <v>148</v>
      </c>
      <c r="C231" s="136"/>
      <c r="D231" s="137"/>
      <c r="E231" s="138"/>
    </row>
    <row r="232" spans="1:6" ht="15.75" customHeight="1" thickBot="1">
      <c r="B232" s="135" t="s">
        <v>149</v>
      </c>
      <c r="C232" s="136"/>
      <c r="D232" s="137"/>
      <c r="E232" s="138"/>
    </row>
    <row r="233" spans="1:6" ht="15.75" customHeight="1" thickBot="1">
      <c r="B233" s="135" t="s">
        <v>150</v>
      </c>
      <c r="C233" s="136"/>
      <c r="D233" s="137"/>
      <c r="E233" s="138"/>
    </row>
    <row r="234" spans="1:6" ht="15.75" customHeight="1" thickBot="1">
      <c r="B234" s="135" t="s">
        <v>151</v>
      </c>
      <c r="C234" s="136"/>
      <c r="D234" s="137"/>
      <c r="E234" s="138"/>
    </row>
    <row r="235" spans="1:6" ht="15.75" customHeight="1" thickBot="1">
      <c r="B235" s="117" t="s">
        <v>152</v>
      </c>
      <c r="C235" s="118"/>
      <c r="D235" s="137"/>
      <c r="E235" s="138"/>
    </row>
    <row r="236" spans="1:6">
      <c r="A236" s="6"/>
      <c r="B236" s="6"/>
    </row>
    <row r="237" spans="1:6">
      <c r="A237" s="132" t="s">
        <v>78</v>
      </c>
      <c r="B237" s="132"/>
    </row>
    <row r="238" spans="1:6" ht="15" thickBot="1">
      <c r="A238" s="58"/>
      <c r="B238" s="58"/>
    </row>
    <row r="239" spans="1:6" ht="43.5" customHeight="1" thickBot="1">
      <c r="A239" s="133" t="s">
        <v>4</v>
      </c>
      <c r="B239" s="134"/>
      <c r="C239" s="34" t="s">
        <v>5</v>
      </c>
      <c r="D239" s="133" t="s">
        <v>6</v>
      </c>
      <c r="E239" s="134"/>
    </row>
    <row r="240" spans="1:6" ht="15.75" customHeight="1" thickBot="1">
      <c r="A240" s="135" t="s">
        <v>208</v>
      </c>
      <c r="B240" s="136"/>
      <c r="C240" s="111"/>
      <c r="D240" s="113"/>
      <c r="E240" s="49"/>
    </row>
    <row r="241" spans="1:5" ht="15.75" customHeight="1" thickBot="1">
      <c r="A241" s="135" t="s">
        <v>209</v>
      </c>
      <c r="B241" s="136"/>
      <c r="C241" s="111"/>
      <c r="D241" s="113"/>
      <c r="E241" s="49"/>
    </row>
    <row r="242" spans="1:5" ht="15.75" customHeight="1" thickBot="1">
      <c r="A242" s="135"/>
      <c r="B242" s="136"/>
      <c r="C242" s="111"/>
      <c r="D242" s="113"/>
      <c r="E242" s="49"/>
    </row>
    <row r="243" spans="1:5" ht="15.75" customHeight="1" thickBot="1">
      <c r="A243" s="61"/>
      <c r="B243" s="62"/>
      <c r="C243" s="111"/>
      <c r="D243" s="113"/>
      <c r="E243" s="49"/>
    </row>
    <row r="244" spans="1:5" ht="15.75" customHeight="1" thickBot="1">
      <c r="A244" s="135" t="s">
        <v>183</v>
      </c>
      <c r="B244" s="136"/>
      <c r="C244" s="111"/>
      <c r="D244" s="113"/>
      <c r="E244" s="49"/>
    </row>
    <row r="245" spans="1:5" ht="15" thickBot="1">
      <c r="A245" s="117" t="s">
        <v>62</v>
      </c>
      <c r="B245" s="118"/>
      <c r="C245" s="112">
        <f>SUM(C240:C244)</f>
        <v>0</v>
      </c>
      <c r="D245" s="114"/>
      <c r="E245" s="48"/>
    </row>
    <row r="246" spans="1:5">
      <c r="A246" s="63"/>
      <c r="B246" s="63"/>
      <c r="C246" s="64"/>
      <c r="D246" s="65"/>
      <c r="E246" s="65"/>
    </row>
    <row r="247" spans="1:5">
      <c r="A247" s="132" t="s">
        <v>79</v>
      </c>
      <c r="B247" s="132"/>
    </row>
    <row r="248" spans="1:5" ht="15" thickBot="1">
      <c r="A248" s="3"/>
      <c r="B248" s="3"/>
    </row>
    <row r="249" spans="1:5" ht="43.5" customHeight="1" thickBot="1">
      <c r="A249" s="133" t="s">
        <v>4</v>
      </c>
      <c r="B249" s="134"/>
      <c r="C249" s="34" t="s">
        <v>5</v>
      </c>
      <c r="D249" s="133" t="s">
        <v>6</v>
      </c>
      <c r="E249" s="134"/>
    </row>
    <row r="250" spans="1:5" ht="15.75" customHeight="1" thickBot="1">
      <c r="A250" s="135" t="s">
        <v>181</v>
      </c>
      <c r="B250" s="136"/>
      <c r="C250" s="49"/>
      <c r="D250" s="146"/>
      <c r="E250" s="148"/>
    </row>
    <row r="251" spans="1:5" ht="15.75" customHeight="1" thickBot="1">
      <c r="A251" s="135"/>
      <c r="B251" s="136"/>
      <c r="C251" s="49"/>
      <c r="D251" s="146"/>
      <c r="E251" s="148"/>
    </row>
    <row r="252" spans="1:5" ht="15.75" customHeight="1" thickBot="1">
      <c r="A252" s="135"/>
      <c r="B252" s="136"/>
      <c r="C252" s="49"/>
      <c r="D252" s="146"/>
      <c r="E252" s="148"/>
    </row>
    <row r="253" spans="1:5" ht="15.75" customHeight="1" thickBot="1">
      <c r="A253" s="135"/>
      <c r="B253" s="136"/>
      <c r="C253" s="49"/>
      <c r="D253" s="146"/>
      <c r="E253" s="148"/>
    </row>
    <row r="254" spans="1:5" ht="15" thickBot="1">
      <c r="A254" s="135"/>
      <c r="B254" s="136"/>
      <c r="C254" s="49"/>
      <c r="D254" s="211"/>
      <c r="E254" s="212"/>
    </row>
    <row r="255" spans="1:5" ht="15" thickBot="1">
      <c r="A255" s="135"/>
      <c r="B255" s="136"/>
      <c r="C255" s="49"/>
      <c r="D255" s="211"/>
      <c r="E255" s="212"/>
    </row>
    <row r="256" spans="1:5" ht="15" thickBot="1">
      <c r="A256" s="135"/>
      <c r="B256" s="136"/>
      <c r="C256" s="49"/>
      <c r="D256" s="211"/>
      <c r="E256" s="212"/>
    </row>
    <row r="257" spans="1:6" ht="15" thickBot="1">
      <c r="A257" s="117" t="s">
        <v>62</v>
      </c>
      <c r="B257" s="118"/>
      <c r="C257" s="48">
        <f>SUM(C250:C256)</f>
        <v>0</v>
      </c>
      <c r="D257" s="161">
        <f>SUM(D250:E256)</f>
        <v>0</v>
      </c>
      <c r="E257" s="163"/>
    </row>
    <row r="258" spans="1:6">
      <c r="A258" s="63"/>
      <c r="B258" s="63"/>
      <c r="C258" s="64"/>
      <c r="D258" s="65"/>
      <c r="E258" s="65"/>
    </row>
    <row r="259" spans="1:6" ht="13.5" customHeight="1">
      <c r="A259" s="3" t="s">
        <v>123</v>
      </c>
      <c r="B259" s="3" t="s">
        <v>124</v>
      </c>
    </row>
    <row r="260" spans="1:6">
      <c r="A260" s="3"/>
      <c r="B260" s="3"/>
    </row>
    <row r="261" spans="1:6">
      <c r="A261" s="132" t="s">
        <v>80</v>
      </c>
      <c r="B261" s="132"/>
      <c r="C261" s="132"/>
    </row>
    <row r="262" spans="1:6">
      <c r="A262" s="6"/>
      <c r="B262" s="6"/>
    </row>
    <row r="263" spans="1:6" ht="15" thickBot="1">
      <c r="A263" s="6"/>
      <c r="B263" s="120" t="s">
        <v>81</v>
      </c>
      <c r="C263" s="120"/>
      <c r="D263" s="120"/>
      <c r="E263" s="120"/>
    </row>
    <row r="264" spans="1:6" ht="15.75" customHeight="1" thickBot="1">
      <c r="A264" s="221" t="s">
        <v>82</v>
      </c>
      <c r="B264" s="222"/>
      <c r="C264" s="216" t="s">
        <v>83</v>
      </c>
      <c r="D264" s="217"/>
      <c r="E264" s="218"/>
      <c r="F264" s="88" t="s">
        <v>84</v>
      </c>
    </row>
    <row r="265" spans="1:6" ht="39" customHeight="1" thickBot="1">
      <c r="A265" s="223"/>
      <c r="B265" s="224"/>
      <c r="C265" s="84" t="s">
        <v>5</v>
      </c>
      <c r="D265" s="225" t="s">
        <v>6</v>
      </c>
      <c r="E265" s="226"/>
      <c r="F265" s="89" t="s">
        <v>5</v>
      </c>
    </row>
    <row r="266" spans="1:6" ht="15.75" customHeight="1" thickBot="1">
      <c r="A266" s="213" t="s">
        <v>85</v>
      </c>
      <c r="B266" s="136"/>
      <c r="C266" s="47"/>
      <c r="D266" s="227"/>
      <c r="E266" s="228"/>
      <c r="F266" s="90">
        <v>0</v>
      </c>
    </row>
    <row r="267" spans="1:6" ht="15.75" customHeight="1" thickBot="1">
      <c r="A267" s="213" t="s">
        <v>86</v>
      </c>
      <c r="B267" s="136"/>
      <c r="C267" s="47"/>
      <c r="D267" s="227"/>
      <c r="E267" s="228"/>
      <c r="F267" s="90"/>
    </row>
    <row r="268" spans="1:6" ht="15.75" customHeight="1" thickBot="1">
      <c r="A268" s="213" t="s">
        <v>87</v>
      </c>
      <c r="B268" s="136"/>
      <c r="C268" s="47"/>
      <c r="D268" s="227">
        <v>0</v>
      </c>
      <c r="E268" s="228"/>
      <c r="F268" s="90"/>
    </row>
    <row r="269" spans="1:6" ht="15" thickBot="1">
      <c r="A269" s="219" t="s">
        <v>62</v>
      </c>
      <c r="B269" s="220"/>
      <c r="C269" s="91">
        <f>SUM(C266:C268)</f>
        <v>0</v>
      </c>
      <c r="D269" s="214">
        <f>SUM(D266:E268)</f>
        <v>0</v>
      </c>
      <c r="E269" s="215"/>
      <c r="F269" s="92">
        <f>SUM(F266:F268)</f>
        <v>0</v>
      </c>
    </row>
    <row r="270" spans="1:6">
      <c r="A270" s="3"/>
      <c r="B270" s="3"/>
    </row>
    <row r="271" spans="1:6">
      <c r="A271" s="3"/>
      <c r="B271" s="3"/>
    </row>
    <row r="272" spans="1:6" ht="15.75" customHeight="1">
      <c r="A272" s="3"/>
      <c r="B272" s="3"/>
    </row>
    <row r="273" spans="1:5">
      <c r="A273" s="17" t="s">
        <v>131</v>
      </c>
      <c r="B273" s="27" t="s">
        <v>132</v>
      </c>
    </row>
    <row r="274" spans="1:5">
      <c r="A274" s="3"/>
      <c r="B274" s="3"/>
    </row>
    <row r="275" spans="1:5">
      <c r="A275" s="132" t="s">
        <v>88</v>
      </c>
      <c r="B275" s="132"/>
      <c r="C275" s="132"/>
    </row>
    <row r="276" spans="1:5">
      <c r="B276" s="14"/>
    </row>
    <row r="277" spans="1:5" ht="15" thickBot="1">
      <c r="A277" s="3"/>
      <c r="B277" s="14" t="s">
        <v>89</v>
      </c>
    </row>
    <row r="278" spans="1:5" ht="43.5" customHeight="1" thickBot="1">
      <c r="A278" s="133" t="s">
        <v>4</v>
      </c>
      <c r="B278" s="134"/>
      <c r="C278" s="30" t="s">
        <v>5</v>
      </c>
      <c r="D278" s="133" t="s">
        <v>6</v>
      </c>
      <c r="E278" s="134"/>
    </row>
    <row r="279" spans="1:5" ht="32.25" customHeight="1" thickBot="1">
      <c r="A279" s="205" t="s">
        <v>90</v>
      </c>
      <c r="B279" s="206"/>
      <c r="C279" s="46">
        <v>0</v>
      </c>
      <c r="D279" s="189"/>
      <c r="E279" s="190"/>
    </row>
    <row r="280" spans="1:5" ht="15.75" customHeight="1" thickBot="1">
      <c r="A280" s="198" t="s">
        <v>194</v>
      </c>
      <c r="B280" s="199"/>
      <c r="C280" s="46"/>
      <c r="D280" s="189"/>
      <c r="E280" s="190"/>
    </row>
    <row r="281" spans="1:5" ht="15.75" customHeight="1" thickBot="1">
      <c r="A281" s="198" t="s">
        <v>185</v>
      </c>
      <c r="B281" s="199"/>
      <c r="C281" s="46"/>
      <c r="D281" s="189"/>
      <c r="E281" s="190"/>
    </row>
    <row r="282" spans="1:5" ht="15.75" customHeight="1" thickBot="1">
      <c r="A282" s="198" t="s">
        <v>184</v>
      </c>
      <c r="B282" s="199"/>
      <c r="C282" s="46"/>
      <c r="D282" s="189"/>
      <c r="E282" s="190"/>
    </row>
    <row r="283" spans="1:5" ht="15.75" customHeight="1" thickBot="1">
      <c r="A283" s="198" t="s">
        <v>182</v>
      </c>
      <c r="B283" s="199"/>
      <c r="C283" s="46"/>
      <c r="D283" s="189"/>
      <c r="E283" s="190"/>
    </row>
    <row r="284" spans="1:5" ht="15.75" customHeight="1" thickBot="1">
      <c r="A284" s="198" t="s">
        <v>189</v>
      </c>
      <c r="B284" s="199"/>
      <c r="C284" s="46">
        <v>0</v>
      </c>
      <c r="D284" s="189"/>
      <c r="E284" s="190"/>
    </row>
    <row r="285" spans="1:5" ht="15.75" customHeight="1" thickBot="1">
      <c r="A285" s="198" t="s">
        <v>195</v>
      </c>
      <c r="B285" s="199"/>
      <c r="C285" s="46"/>
      <c r="D285" s="189"/>
      <c r="E285" s="190"/>
    </row>
    <row r="286" spans="1:5" ht="15.75" customHeight="1" thickBot="1">
      <c r="A286" s="209" t="s">
        <v>91</v>
      </c>
      <c r="B286" s="210"/>
      <c r="C286" s="46"/>
      <c r="D286" s="189"/>
      <c r="E286" s="190"/>
    </row>
    <row r="287" spans="1:5" ht="15.75" customHeight="1" thickBot="1">
      <c r="A287" s="198" t="s">
        <v>191</v>
      </c>
      <c r="B287" s="199"/>
      <c r="C287" s="46"/>
      <c r="D287" s="189"/>
      <c r="E287" s="190"/>
    </row>
    <row r="288" spans="1:5" ht="15.75" customHeight="1" thickBot="1">
      <c r="A288" s="198"/>
      <c r="B288" s="199"/>
      <c r="C288" s="46"/>
      <c r="D288" s="189"/>
      <c r="E288" s="190"/>
    </row>
    <row r="289" spans="1:5" ht="15" thickBot="1">
      <c r="A289" s="198"/>
      <c r="B289" s="199"/>
      <c r="C289" s="46"/>
      <c r="D289" s="189"/>
      <c r="E289" s="190"/>
    </row>
    <row r="290" spans="1:5" ht="15" thickBot="1">
      <c r="A290" s="198"/>
      <c r="B290" s="199"/>
      <c r="C290" s="46"/>
      <c r="D290" s="189"/>
      <c r="E290" s="190"/>
    </row>
    <row r="291" spans="1:5" ht="15.75" customHeight="1" thickBot="1">
      <c r="A291" s="205" t="s">
        <v>92</v>
      </c>
      <c r="B291" s="206"/>
      <c r="C291" s="46"/>
      <c r="D291" s="189"/>
      <c r="E291" s="190"/>
    </row>
    <row r="292" spans="1:5" ht="15.75" customHeight="1" thickBot="1">
      <c r="A292" s="198" t="s">
        <v>187</v>
      </c>
      <c r="B292" s="199"/>
      <c r="C292" s="46"/>
      <c r="D292" s="189"/>
      <c r="E292" s="190"/>
    </row>
    <row r="293" spans="1:5" ht="15.75" customHeight="1" thickBot="1">
      <c r="A293" s="198" t="s">
        <v>186</v>
      </c>
      <c r="B293" s="199"/>
      <c r="C293" s="46"/>
      <c r="D293" s="189"/>
      <c r="E293" s="190"/>
    </row>
    <row r="294" spans="1:5" ht="15.75" customHeight="1" thickBot="1">
      <c r="A294" s="198"/>
      <c r="B294" s="199"/>
      <c r="C294" s="46"/>
      <c r="D294" s="189">
        <v>0</v>
      </c>
      <c r="E294" s="190"/>
    </row>
    <row r="295" spans="1:5" ht="15" thickBot="1">
      <c r="A295" s="198"/>
      <c r="B295" s="199"/>
      <c r="C295" s="46"/>
      <c r="D295" s="189"/>
      <c r="E295" s="190"/>
    </row>
    <row r="296" spans="1:5" ht="15" thickBot="1">
      <c r="A296" s="198"/>
      <c r="B296" s="199"/>
      <c r="C296" s="46"/>
      <c r="D296" s="189"/>
      <c r="E296" s="190"/>
    </row>
    <row r="297" spans="1:5">
      <c r="A297" s="3"/>
      <c r="B297" s="3"/>
    </row>
    <row r="298" spans="1:5" ht="48.75" customHeight="1">
      <c r="A298" s="3"/>
      <c r="B298" s="3"/>
    </row>
    <row r="299" spans="1:5">
      <c r="A299" s="27" t="s">
        <v>127</v>
      </c>
      <c r="B299" s="17" t="s">
        <v>128</v>
      </c>
    </row>
    <row r="300" spans="1:5">
      <c r="A300" s="18"/>
      <c r="B300" s="18"/>
    </row>
    <row r="301" spans="1:5" ht="15" thickBot="1">
      <c r="A301" s="19"/>
      <c r="B301" s="175" t="s">
        <v>93</v>
      </c>
      <c r="C301" s="175"/>
      <c r="D301" s="175"/>
      <c r="E301" s="175"/>
    </row>
    <row r="302" spans="1:5" ht="44.25" customHeight="1" thickBot="1">
      <c r="A302" s="133" t="s">
        <v>4</v>
      </c>
      <c r="B302" s="134"/>
      <c r="C302" s="30" t="s">
        <v>5</v>
      </c>
      <c r="D302" s="200" t="s">
        <v>6</v>
      </c>
      <c r="E302" s="201"/>
    </row>
    <row r="303" spans="1:5" ht="32.25" customHeight="1" thickBot="1">
      <c r="A303" s="141" t="s">
        <v>94</v>
      </c>
      <c r="B303" s="142"/>
      <c r="C303" s="50">
        <v>0</v>
      </c>
      <c r="D303" s="189">
        <v>0</v>
      </c>
      <c r="E303" s="190"/>
    </row>
    <row r="304" spans="1:5" ht="15.75" customHeight="1" thickBot="1">
      <c r="A304" s="141" t="s">
        <v>158</v>
      </c>
      <c r="B304" s="142"/>
      <c r="C304" s="46"/>
      <c r="D304" s="189"/>
      <c r="E304" s="190"/>
    </row>
    <row r="305" spans="1:6" ht="15.75" customHeight="1" thickBot="1">
      <c r="A305" s="141" t="s">
        <v>157</v>
      </c>
      <c r="B305" s="142"/>
      <c r="C305" s="46"/>
      <c r="D305" s="189"/>
      <c r="E305" s="190"/>
    </row>
    <row r="306" spans="1:6" ht="15.75" customHeight="1" thickBot="1">
      <c r="A306" s="141" t="s">
        <v>156</v>
      </c>
      <c r="B306" s="142"/>
      <c r="C306" s="46">
        <v>0</v>
      </c>
      <c r="D306" s="189"/>
      <c r="E306" s="190"/>
    </row>
    <row r="307" spans="1:6" ht="15" thickBot="1">
      <c r="A307" s="207" t="s">
        <v>62</v>
      </c>
      <c r="B307" s="208"/>
      <c r="C307" s="45">
        <v>0</v>
      </c>
      <c r="D307" s="202">
        <v>0</v>
      </c>
      <c r="E307" s="203"/>
    </row>
    <row r="308" spans="1:6" ht="15.75" customHeight="1" thickBot="1">
      <c r="A308" s="207" t="s">
        <v>207</v>
      </c>
      <c r="B308" s="208"/>
      <c r="C308" s="45">
        <v>0</v>
      </c>
      <c r="D308" s="202">
        <v>0</v>
      </c>
      <c r="E308" s="203"/>
    </row>
    <row r="309" spans="1:6" ht="15.75" customHeight="1">
      <c r="A309" s="66"/>
      <c r="B309" s="66"/>
      <c r="C309" s="64"/>
      <c r="D309" s="67"/>
      <c r="E309" s="67"/>
    </row>
    <row r="310" spans="1:6" ht="15.75" customHeight="1">
      <c r="A310" s="66"/>
      <c r="B310" s="66"/>
      <c r="C310" s="64"/>
      <c r="D310" s="67"/>
      <c r="E310" s="67"/>
    </row>
    <row r="311" spans="1:6">
      <c r="A311" s="20"/>
      <c r="B311" s="20"/>
    </row>
    <row r="312" spans="1:6">
      <c r="A312" s="20"/>
      <c r="B312" s="20"/>
    </row>
    <row r="313" spans="1:6">
      <c r="A313" s="27" t="s">
        <v>129</v>
      </c>
      <c r="B313" s="204" t="s">
        <v>130</v>
      </c>
      <c r="C313" s="204"/>
      <c r="D313" s="204"/>
    </row>
    <row r="314" spans="1:6">
      <c r="A314" s="8"/>
      <c r="B314" s="8"/>
    </row>
    <row r="315" spans="1:6">
      <c r="B315" s="174" t="s">
        <v>190</v>
      </c>
      <c r="C315" s="174"/>
      <c r="D315" s="174"/>
      <c r="E315" s="174"/>
      <c r="F315" s="174"/>
    </row>
    <row r="316" spans="1:6">
      <c r="A316" s="6"/>
      <c r="B316" s="6"/>
    </row>
    <row r="317" spans="1:6" ht="15" thickBot="1">
      <c r="B317" s="175" t="s">
        <v>95</v>
      </c>
      <c r="C317" s="175"/>
      <c r="D317" s="175"/>
    </row>
    <row r="318" spans="1:6" ht="15.75" customHeight="1">
      <c r="A318" s="182" t="s">
        <v>96</v>
      </c>
      <c r="B318" s="183"/>
      <c r="C318" s="186" t="s">
        <v>5</v>
      </c>
      <c r="D318" s="187"/>
      <c r="E318" s="187"/>
      <c r="F318" s="188"/>
    </row>
    <row r="319" spans="1:6" ht="39" customHeight="1" thickBot="1">
      <c r="A319" s="184"/>
      <c r="B319" s="185"/>
      <c r="C319" s="75" t="s">
        <v>66</v>
      </c>
      <c r="D319" s="75" t="s">
        <v>37</v>
      </c>
      <c r="E319" s="75" t="s">
        <v>38</v>
      </c>
      <c r="F319" s="76" t="s">
        <v>69</v>
      </c>
    </row>
    <row r="320" spans="1:6" ht="15" thickBot="1">
      <c r="A320" s="180" t="s">
        <v>46</v>
      </c>
      <c r="B320" s="181"/>
      <c r="C320" s="31" t="s">
        <v>47</v>
      </c>
      <c r="D320" s="31" t="s">
        <v>48</v>
      </c>
      <c r="E320" s="31" t="s">
        <v>49</v>
      </c>
      <c r="F320" s="77" t="s">
        <v>50</v>
      </c>
    </row>
    <row r="321" spans="1:6" ht="15.75" customHeight="1" thickBot="1">
      <c r="A321" s="178" t="s">
        <v>163</v>
      </c>
      <c r="B321" s="179"/>
      <c r="C321" s="74" t="s">
        <v>216</v>
      </c>
      <c r="D321" s="51"/>
      <c r="E321" s="51"/>
      <c r="F321" s="78" t="s">
        <v>216</v>
      </c>
    </row>
    <row r="322" spans="1:6" ht="15.75" customHeight="1" thickBot="1">
      <c r="A322" s="178" t="s">
        <v>97</v>
      </c>
      <c r="B322" s="179"/>
      <c r="C322" s="51"/>
      <c r="D322" s="51"/>
      <c r="E322" s="51"/>
      <c r="F322" s="79">
        <f t="shared" ref="F322:F334" si="1">C322+D322-E322</f>
        <v>0</v>
      </c>
    </row>
    <row r="323" spans="1:6" ht="15.75" customHeight="1" thickBot="1">
      <c r="A323" s="178" t="s">
        <v>164</v>
      </c>
      <c r="B323" s="179"/>
      <c r="C323" s="51"/>
      <c r="D323" s="51"/>
      <c r="E323" s="51"/>
      <c r="F323" s="79">
        <f t="shared" si="1"/>
        <v>0</v>
      </c>
    </row>
    <row r="324" spans="1:6" ht="15.75" customHeight="1" thickBot="1">
      <c r="A324" s="178" t="s">
        <v>165</v>
      </c>
      <c r="B324" s="179"/>
      <c r="C324" s="51"/>
      <c r="D324" s="51"/>
      <c r="E324" s="51"/>
      <c r="F324" s="79">
        <f t="shared" si="1"/>
        <v>0</v>
      </c>
    </row>
    <row r="325" spans="1:6" ht="15.75" customHeight="1" thickBot="1">
      <c r="A325" s="178" t="s">
        <v>166</v>
      </c>
      <c r="B325" s="179"/>
      <c r="C325" s="51"/>
      <c r="D325" s="51"/>
      <c r="E325" s="51"/>
      <c r="F325" s="79">
        <f t="shared" si="1"/>
        <v>0</v>
      </c>
    </row>
    <row r="326" spans="1:6" ht="15.75" customHeight="1" thickBot="1">
      <c r="A326" s="178" t="s">
        <v>167</v>
      </c>
      <c r="B326" s="179"/>
      <c r="C326" s="74"/>
      <c r="D326" s="51"/>
      <c r="E326" s="51"/>
      <c r="F326" s="78"/>
    </row>
    <row r="327" spans="1:6" ht="15.75" customHeight="1" thickBot="1">
      <c r="A327" s="178" t="s">
        <v>168</v>
      </c>
      <c r="B327" s="179"/>
      <c r="C327" s="74">
        <v>0</v>
      </c>
      <c r="D327" s="51"/>
      <c r="E327" s="51"/>
      <c r="F327" s="78">
        <v>0</v>
      </c>
    </row>
    <row r="328" spans="1:6" ht="15.75" customHeight="1" thickBot="1">
      <c r="A328" s="178" t="s">
        <v>169</v>
      </c>
      <c r="B328" s="179"/>
      <c r="C328" s="51"/>
      <c r="D328" s="51"/>
      <c r="E328" s="51"/>
      <c r="F328" s="79">
        <f t="shared" si="1"/>
        <v>0</v>
      </c>
    </row>
    <row r="329" spans="1:6" ht="15.75" customHeight="1" thickBot="1">
      <c r="A329" s="178" t="s">
        <v>170</v>
      </c>
      <c r="B329" s="179"/>
      <c r="C329" s="74"/>
      <c r="D329" s="51"/>
      <c r="E329" s="74"/>
      <c r="F329" s="78">
        <f t="shared" si="1"/>
        <v>0</v>
      </c>
    </row>
    <row r="330" spans="1:6" ht="15.75" customHeight="1" thickBot="1">
      <c r="A330" s="178" t="s">
        <v>171</v>
      </c>
      <c r="B330" s="179"/>
      <c r="C330" s="74">
        <v>0</v>
      </c>
      <c r="D330" s="74">
        <v>0</v>
      </c>
      <c r="E330" s="51">
        <v>0</v>
      </c>
      <c r="F330" s="78">
        <v>0</v>
      </c>
    </row>
    <row r="331" spans="1:6" ht="15.75" customHeight="1" thickBot="1">
      <c r="A331" s="178" t="s">
        <v>172</v>
      </c>
      <c r="B331" s="179"/>
      <c r="C331" s="51"/>
      <c r="D331" s="51"/>
      <c r="E331" s="51"/>
      <c r="F331" s="79">
        <f t="shared" si="1"/>
        <v>0</v>
      </c>
    </row>
    <row r="332" spans="1:6" ht="29.25" customHeight="1" thickBot="1">
      <c r="A332" s="178" t="s">
        <v>173</v>
      </c>
      <c r="B332" s="179"/>
      <c r="C332" s="74">
        <v>0</v>
      </c>
      <c r="D332" s="74">
        <v>0</v>
      </c>
      <c r="E332" s="74"/>
      <c r="F332" s="78">
        <v>0</v>
      </c>
    </row>
    <row r="333" spans="1:6" ht="15.75" customHeight="1" thickBot="1">
      <c r="A333" s="178" t="s">
        <v>174</v>
      </c>
      <c r="B333" s="179"/>
      <c r="C333" s="51"/>
      <c r="D333" s="51"/>
      <c r="E333" s="51"/>
      <c r="F333" s="79">
        <f t="shared" si="1"/>
        <v>0</v>
      </c>
    </row>
    <row r="334" spans="1:6" ht="30" customHeight="1" thickBot="1">
      <c r="A334" s="176" t="s">
        <v>175</v>
      </c>
      <c r="B334" s="177"/>
      <c r="C334" s="51"/>
      <c r="D334" s="51"/>
      <c r="E334" s="51"/>
      <c r="F334" s="79">
        <f t="shared" si="1"/>
        <v>0</v>
      </c>
    </row>
    <row r="335" spans="1:6">
      <c r="A335" s="14"/>
      <c r="B335" s="14"/>
    </row>
    <row r="336" spans="1:6">
      <c r="B336" s="173" t="s">
        <v>98</v>
      </c>
      <c r="C336" s="173"/>
      <c r="D336" s="173"/>
      <c r="E336" s="173"/>
      <c r="F336" s="173"/>
    </row>
    <row r="337" spans="1:6">
      <c r="B337" s="85"/>
      <c r="C337" s="85"/>
      <c r="D337" s="85"/>
      <c r="E337" s="85"/>
      <c r="F337" s="85"/>
    </row>
    <row r="338" spans="1:6">
      <c r="B338" s="85"/>
      <c r="C338" s="85"/>
      <c r="D338" s="85"/>
      <c r="E338" s="85"/>
      <c r="F338" s="85"/>
    </row>
    <row r="339" spans="1:6">
      <c r="A339" s="15"/>
      <c r="B339" s="3" t="s">
        <v>203</v>
      </c>
    </row>
    <row r="340" spans="1:6">
      <c r="A340" s="15"/>
      <c r="B340" s="15"/>
    </row>
    <row r="341" spans="1:6">
      <c r="A341" s="15"/>
      <c r="B341" s="15" t="s">
        <v>204</v>
      </c>
    </row>
    <row r="342" spans="1:6" ht="15" thickBot="1">
      <c r="A342" s="15"/>
      <c r="B342" s="80"/>
    </row>
    <row r="343" spans="1:6" ht="15" thickBot="1">
      <c r="A343" s="133" t="s">
        <v>201</v>
      </c>
      <c r="B343" s="134"/>
      <c r="C343" s="82" t="s">
        <v>199</v>
      </c>
      <c r="D343" s="133" t="s">
        <v>200</v>
      </c>
      <c r="E343" s="194"/>
      <c r="F343" s="134"/>
    </row>
    <row r="344" spans="1:6" ht="15" thickBot="1">
      <c r="A344" s="135"/>
      <c r="B344" s="136"/>
      <c r="C344" s="94" t="s">
        <v>206</v>
      </c>
      <c r="D344" s="146"/>
      <c r="E344" s="147"/>
      <c r="F344" s="148"/>
    </row>
    <row r="345" spans="1:6" ht="15" thickBot="1">
      <c r="A345" s="135"/>
      <c r="B345" s="136"/>
      <c r="C345" s="94" t="s">
        <v>202</v>
      </c>
      <c r="D345" s="146"/>
      <c r="E345" s="147"/>
      <c r="F345" s="148"/>
    </row>
    <row r="346" spans="1:6" ht="15" thickBot="1">
      <c r="A346" s="135"/>
      <c r="B346" s="136"/>
      <c r="C346" s="94" t="s">
        <v>205</v>
      </c>
      <c r="D346" s="146"/>
      <c r="E346" s="147"/>
      <c r="F346" s="148"/>
    </row>
    <row r="347" spans="1:6" ht="15" thickBot="1">
      <c r="A347" s="135"/>
      <c r="B347" s="136"/>
      <c r="C347" s="93"/>
      <c r="D347" s="146"/>
      <c r="E347" s="147"/>
      <c r="F347" s="148"/>
    </row>
    <row r="348" spans="1:6" ht="15" thickBot="1">
      <c r="A348" s="117"/>
      <c r="B348" s="118"/>
      <c r="C348" s="45"/>
      <c r="D348" s="161"/>
      <c r="E348" s="162"/>
      <c r="F348" s="163"/>
    </row>
    <row r="349" spans="1:6">
      <c r="A349" s="63"/>
      <c r="B349" s="63"/>
      <c r="C349" s="95"/>
      <c r="D349" s="65"/>
      <c r="E349" s="65"/>
      <c r="F349" s="65"/>
    </row>
    <row r="350" spans="1:6">
      <c r="A350" s="63"/>
      <c r="B350" s="63"/>
      <c r="C350" s="95"/>
      <c r="D350" s="65"/>
      <c r="E350" s="65"/>
      <c r="F350" s="65"/>
    </row>
    <row r="351" spans="1:6">
      <c r="A351" s="63"/>
      <c r="B351" s="63"/>
      <c r="C351" s="95"/>
      <c r="D351" s="65"/>
      <c r="E351" s="65"/>
      <c r="F351" s="65"/>
    </row>
    <row r="352" spans="1:6">
      <c r="A352" s="63"/>
      <c r="B352" s="63"/>
      <c r="C352" s="64"/>
      <c r="D352" s="65"/>
      <c r="E352" s="65"/>
      <c r="F352" s="65"/>
    </row>
    <row r="353" spans="1:6">
      <c r="A353" s="63"/>
      <c r="B353" s="63"/>
      <c r="C353" s="64"/>
      <c r="D353" s="65"/>
      <c r="E353" s="65"/>
      <c r="F353" s="65"/>
    </row>
    <row r="354" spans="1:6">
      <c r="A354" s="15"/>
      <c r="B354" s="15"/>
    </row>
    <row r="355" spans="1:6">
      <c r="D355" s="15" t="s">
        <v>99</v>
      </c>
      <c r="E355" s="15"/>
    </row>
    <row r="356" spans="1:6">
      <c r="D356" s="174"/>
      <c r="E356" s="174"/>
      <c r="F356" s="174"/>
    </row>
  </sheetData>
  <mergeCells count="337">
    <mergeCell ref="D356:F356"/>
    <mergeCell ref="D253:E253"/>
    <mergeCell ref="D252:E252"/>
    <mergeCell ref="D251:E251"/>
    <mergeCell ref="D174:F174"/>
    <mergeCell ref="D173:F173"/>
    <mergeCell ref="D172:F172"/>
    <mergeCell ref="A343:B343"/>
    <mergeCell ref="D343:F343"/>
    <mergeCell ref="A344:B344"/>
    <mergeCell ref="D344:F344"/>
    <mergeCell ref="A345:B345"/>
    <mergeCell ref="D345:F345"/>
    <mergeCell ref="A346:B346"/>
    <mergeCell ref="D346:F346"/>
    <mergeCell ref="A347:B347"/>
    <mergeCell ref="D347:F347"/>
    <mergeCell ref="A348:B348"/>
    <mergeCell ref="D348:F348"/>
    <mergeCell ref="D195:F195"/>
    <mergeCell ref="A172:B172"/>
    <mergeCell ref="A173:B173"/>
    <mergeCell ref="A174:B174"/>
    <mergeCell ref="A175:B175"/>
    <mergeCell ref="B8:C8"/>
    <mergeCell ref="A67:D67"/>
    <mergeCell ref="A64:D64"/>
    <mergeCell ref="A61:D61"/>
    <mergeCell ref="A58:D58"/>
    <mergeCell ref="A50:D50"/>
    <mergeCell ref="D27:E27"/>
    <mergeCell ref="D28:E28"/>
    <mergeCell ref="D29:E29"/>
    <mergeCell ref="D30:E30"/>
    <mergeCell ref="A46:C46"/>
    <mergeCell ref="A26:C26"/>
    <mergeCell ref="C12:F12"/>
    <mergeCell ref="C13:F13"/>
    <mergeCell ref="A32:C32"/>
    <mergeCell ref="A35:D35"/>
    <mergeCell ref="A21:B21"/>
    <mergeCell ref="B16:B17"/>
    <mergeCell ref="C16:C17"/>
    <mergeCell ref="B44:E44"/>
    <mergeCell ref="A29:B29"/>
    <mergeCell ref="A30:B30"/>
    <mergeCell ref="B33:F33"/>
    <mergeCell ref="C41:D41"/>
    <mergeCell ref="B23:F23"/>
    <mergeCell ref="B24:F24"/>
    <mergeCell ref="A111:B111"/>
    <mergeCell ref="B52:F52"/>
    <mergeCell ref="B53:F53"/>
    <mergeCell ref="A10:C10"/>
    <mergeCell ref="B54:F54"/>
    <mergeCell ref="B55:F55"/>
    <mergeCell ref="B56:F56"/>
    <mergeCell ref="A73:D73"/>
    <mergeCell ref="A76:D76"/>
    <mergeCell ref="A79:D79"/>
    <mergeCell ref="A82:D82"/>
    <mergeCell ref="A88:D88"/>
    <mergeCell ref="A27:B27"/>
    <mergeCell ref="A28:B28"/>
    <mergeCell ref="B22:F22"/>
    <mergeCell ref="C42:D42"/>
    <mergeCell ref="B36:E36"/>
    <mergeCell ref="A92:B93"/>
    <mergeCell ref="A96:B96"/>
    <mergeCell ref="A70:D70"/>
    <mergeCell ref="B59:F59"/>
    <mergeCell ref="C109:G109"/>
    <mergeCell ref="A109:B110"/>
    <mergeCell ref="B80:F80"/>
    <mergeCell ref="B84:F84"/>
    <mergeCell ref="B90:F90"/>
    <mergeCell ref="C92:F92"/>
    <mergeCell ref="C100:F100"/>
    <mergeCell ref="A94:B94"/>
    <mergeCell ref="A97:B97"/>
    <mergeCell ref="A100:B101"/>
    <mergeCell ref="A104:B104"/>
    <mergeCell ref="A105:B105"/>
    <mergeCell ref="A103:B103"/>
    <mergeCell ref="A102:B102"/>
    <mergeCell ref="A95:B95"/>
    <mergeCell ref="B107:F107"/>
    <mergeCell ref="A112:B112"/>
    <mergeCell ref="A116:B116"/>
    <mergeCell ref="C122:G122"/>
    <mergeCell ref="A132:B132"/>
    <mergeCell ref="C139:F139"/>
    <mergeCell ref="A143:B143"/>
    <mergeCell ref="A144:B144"/>
    <mergeCell ref="A157:B157"/>
    <mergeCell ref="A149:B149"/>
    <mergeCell ref="A148:B148"/>
    <mergeCell ref="A141:B141"/>
    <mergeCell ref="A131:B131"/>
    <mergeCell ref="A127:B127"/>
    <mergeCell ref="A122:B123"/>
    <mergeCell ref="A124:B124"/>
    <mergeCell ref="A113:B113"/>
    <mergeCell ref="A128:B128"/>
    <mergeCell ref="A139:B140"/>
    <mergeCell ref="A125:B125"/>
    <mergeCell ref="A129:B129"/>
    <mergeCell ref="A115:B115"/>
    <mergeCell ref="A114:B114"/>
    <mergeCell ref="A142:B142"/>
    <mergeCell ref="A117:B117"/>
    <mergeCell ref="A162:B162"/>
    <mergeCell ref="A161:B161"/>
    <mergeCell ref="B222:C222"/>
    <mergeCell ref="B221:C221"/>
    <mergeCell ref="B220:C220"/>
    <mergeCell ref="A189:C189"/>
    <mergeCell ref="A190:C190"/>
    <mergeCell ref="B217:C217"/>
    <mergeCell ref="B218:C218"/>
    <mergeCell ref="B219:C219"/>
    <mergeCell ref="A239:B239"/>
    <mergeCell ref="B263:E263"/>
    <mergeCell ref="D265:E265"/>
    <mergeCell ref="D266:E266"/>
    <mergeCell ref="D267:E267"/>
    <mergeCell ref="D268:E268"/>
    <mergeCell ref="A251:B251"/>
    <mergeCell ref="A244:B244"/>
    <mergeCell ref="A170:B170"/>
    <mergeCell ref="A171:B171"/>
    <mergeCell ref="B231:C231"/>
    <mergeCell ref="B232:C232"/>
    <mergeCell ref="A203:B203"/>
    <mergeCell ref="A213:B213"/>
    <mergeCell ref="B214:F214"/>
    <mergeCell ref="B216:D216"/>
    <mergeCell ref="B202:D202"/>
    <mergeCell ref="A204:B205"/>
    <mergeCell ref="A206:B206"/>
    <mergeCell ref="A207:B207"/>
    <mergeCell ref="A208:B208"/>
    <mergeCell ref="A210:B210"/>
    <mergeCell ref="A211:B211"/>
    <mergeCell ref="D170:F170"/>
    <mergeCell ref="D284:E284"/>
    <mergeCell ref="C264:E264"/>
    <mergeCell ref="D283:E283"/>
    <mergeCell ref="D282:E282"/>
    <mergeCell ref="D280:E280"/>
    <mergeCell ref="D279:E279"/>
    <mergeCell ref="D278:E278"/>
    <mergeCell ref="A256:B256"/>
    <mergeCell ref="A257:B257"/>
    <mergeCell ref="A269:B269"/>
    <mergeCell ref="A264:B265"/>
    <mergeCell ref="A261:C261"/>
    <mergeCell ref="A268:B268"/>
    <mergeCell ref="A266:B266"/>
    <mergeCell ref="A249:B249"/>
    <mergeCell ref="A252:B252"/>
    <mergeCell ref="A250:B250"/>
    <mergeCell ref="A253:B253"/>
    <mergeCell ref="A286:B286"/>
    <mergeCell ref="A282:B282"/>
    <mergeCell ref="D254:E254"/>
    <mergeCell ref="D255:E255"/>
    <mergeCell ref="D249:E249"/>
    <mergeCell ref="D250:E250"/>
    <mergeCell ref="A278:B278"/>
    <mergeCell ref="A279:B279"/>
    <mergeCell ref="A280:B280"/>
    <mergeCell ref="A267:B267"/>
    <mergeCell ref="A254:B254"/>
    <mergeCell ref="A255:B255"/>
    <mergeCell ref="A281:B281"/>
    <mergeCell ref="A275:C275"/>
    <mergeCell ref="D281:E281"/>
    <mergeCell ref="D256:E256"/>
    <mergeCell ref="D257:E257"/>
    <mergeCell ref="D269:E269"/>
    <mergeCell ref="A283:B283"/>
    <mergeCell ref="A284:B284"/>
    <mergeCell ref="D307:E307"/>
    <mergeCell ref="D308:E308"/>
    <mergeCell ref="B313:D313"/>
    <mergeCell ref="A290:B290"/>
    <mergeCell ref="A291:B291"/>
    <mergeCell ref="A294:B294"/>
    <mergeCell ref="A295:B295"/>
    <mergeCell ref="A293:B293"/>
    <mergeCell ref="A292:B292"/>
    <mergeCell ref="D291:E291"/>
    <mergeCell ref="D294:E294"/>
    <mergeCell ref="D295:E295"/>
    <mergeCell ref="D296:E296"/>
    <mergeCell ref="A296:B296"/>
    <mergeCell ref="A307:B307"/>
    <mergeCell ref="A308:B308"/>
    <mergeCell ref="B301:E301"/>
    <mergeCell ref="A303:B303"/>
    <mergeCell ref="A304:B304"/>
    <mergeCell ref="A305:B305"/>
    <mergeCell ref="A306:B306"/>
    <mergeCell ref="D303:E303"/>
    <mergeCell ref="D304:E304"/>
    <mergeCell ref="D305:E305"/>
    <mergeCell ref="A285:B285"/>
    <mergeCell ref="A302:B302"/>
    <mergeCell ref="A287:B287"/>
    <mergeCell ref="D293:E293"/>
    <mergeCell ref="D290:E290"/>
    <mergeCell ref="D292:E292"/>
    <mergeCell ref="D302:E302"/>
    <mergeCell ref="A289:B289"/>
    <mergeCell ref="D288:E288"/>
    <mergeCell ref="D287:E287"/>
    <mergeCell ref="D289:E289"/>
    <mergeCell ref="A288:B288"/>
    <mergeCell ref="D285:E285"/>
    <mergeCell ref="D286:E286"/>
    <mergeCell ref="D306:E306"/>
    <mergeCell ref="A2:F2"/>
    <mergeCell ref="A3:F3"/>
    <mergeCell ref="A6:F6"/>
    <mergeCell ref="A198:E198"/>
    <mergeCell ref="B199:F199"/>
    <mergeCell ref="B200:F200"/>
    <mergeCell ref="A181:B181"/>
    <mergeCell ref="B182:D182"/>
    <mergeCell ref="A185:C185"/>
    <mergeCell ref="A186:C186"/>
    <mergeCell ref="B62:F62"/>
    <mergeCell ref="B65:F65"/>
    <mergeCell ref="B68:F68"/>
    <mergeCell ref="B71:F71"/>
    <mergeCell ref="B74:F74"/>
    <mergeCell ref="B77:F77"/>
    <mergeCell ref="B47:F47"/>
    <mergeCell ref="B48:F48"/>
    <mergeCell ref="A134:B134"/>
    <mergeCell ref="A137:B137"/>
    <mergeCell ref="B135:F135"/>
    <mergeCell ref="A194:C194"/>
    <mergeCell ref="A187:C187"/>
    <mergeCell ref="B336:F336"/>
    <mergeCell ref="B315:F315"/>
    <mergeCell ref="B317:D317"/>
    <mergeCell ref="A334:B334"/>
    <mergeCell ref="A330:B330"/>
    <mergeCell ref="A331:B331"/>
    <mergeCell ref="A332:B332"/>
    <mergeCell ref="A333:B333"/>
    <mergeCell ref="A325:B325"/>
    <mergeCell ref="A326:B326"/>
    <mergeCell ref="A327:B327"/>
    <mergeCell ref="A328:B328"/>
    <mergeCell ref="A329:B329"/>
    <mergeCell ref="A320:B320"/>
    <mergeCell ref="A321:B321"/>
    <mergeCell ref="A322:B322"/>
    <mergeCell ref="A323:B323"/>
    <mergeCell ref="A324:B324"/>
    <mergeCell ref="A318:B319"/>
    <mergeCell ref="C318:F318"/>
    <mergeCell ref="A247:B247"/>
    <mergeCell ref="A155:E155"/>
    <mergeCell ref="D194:F194"/>
    <mergeCell ref="A195:C195"/>
    <mergeCell ref="A191:C191"/>
    <mergeCell ref="A192:C192"/>
    <mergeCell ref="B169:F169"/>
    <mergeCell ref="D175:F175"/>
    <mergeCell ref="D189:F189"/>
    <mergeCell ref="D190:F190"/>
    <mergeCell ref="D191:F191"/>
    <mergeCell ref="D192:F192"/>
    <mergeCell ref="A196:C196"/>
    <mergeCell ref="D185:F185"/>
    <mergeCell ref="D186:F186"/>
    <mergeCell ref="D187:F187"/>
    <mergeCell ref="D188:F188"/>
    <mergeCell ref="A193:C193"/>
    <mergeCell ref="A242:B242"/>
    <mergeCell ref="D230:E230"/>
    <mergeCell ref="D231:E231"/>
    <mergeCell ref="D232:E232"/>
    <mergeCell ref="B233:C233"/>
    <mergeCell ref="D233:E233"/>
    <mergeCell ref="A118:B118"/>
    <mergeCell ref="A119:B119"/>
    <mergeCell ref="A237:B237"/>
    <mergeCell ref="A126:B126"/>
    <mergeCell ref="A130:B130"/>
    <mergeCell ref="A146:B146"/>
    <mergeCell ref="A147:B147"/>
    <mergeCell ref="A145:B145"/>
    <mergeCell ref="B234:C234"/>
    <mergeCell ref="B235:C235"/>
    <mergeCell ref="A158:B158"/>
    <mergeCell ref="A154:B154"/>
    <mergeCell ref="A153:B153"/>
    <mergeCell ref="A159:E159"/>
    <mergeCell ref="D171:F171"/>
    <mergeCell ref="B229:C229"/>
    <mergeCell ref="B230:C230"/>
    <mergeCell ref="B184:F184"/>
    <mergeCell ref="D196:F196"/>
    <mergeCell ref="D193:F193"/>
    <mergeCell ref="C204:F204"/>
    <mergeCell ref="A188:C188"/>
    <mergeCell ref="A160:B160"/>
    <mergeCell ref="A163:B163"/>
    <mergeCell ref="A245:B245"/>
    <mergeCell ref="B138:F138"/>
    <mergeCell ref="B151:F151"/>
    <mergeCell ref="A225:B225"/>
    <mergeCell ref="B226:F226"/>
    <mergeCell ref="D217:E217"/>
    <mergeCell ref="B223:C223"/>
    <mergeCell ref="D220:E220"/>
    <mergeCell ref="D221:E221"/>
    <mergeCell ref="D222:E222"/>
    <mergeCell ref="D223:E223"/>
    <mergeCell ref="D218:E218"/>
    <mergeCell ref="D219:E219"/>
    <mergeCell ref="B167:F167"/>
    <mergeCell ref="A166:B166"/>
    <mergeCell ref="A156:B156"/>
    <mergeCell ref="D229:E229"/>
    <mergeCell ref="B228:D228"/>
    <mergeCell ref="D239:E239"/>
    <mergeCell ref="A240:B240"/>
    <mergeCell ref="A241:B241"/>
    <mergeCell ref="A164:B164"/>
    <mergeCell ref="D235:E235"/>
    <mergeCell ref="D234:E234"/>
  </mergeCells>
  <pageMargins left="0.39370078740157483" right="0.39370078740157483" top="0.47244094488188981" bottom="0.59055118110236227" header="0.31496062992125984" footer="0.31496062992125984"/>
  <pageSetup paperSize="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Admin</cp:lastModifiedBy>
  <cp:lastPrinted>2016-03-21T14:59:05Z</cp:lastPrinted>
  <dcterms:created xsi:type="dcterms:W3CDTF">2012-02-09T08:17:32Z</dcterms:created>
  <dcterms:modified xsi:type="dcterms:W3CDTF">2022-02-27T21:27:54Z</dcterms:modified>
</cp:coreProperties>
</file>