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arcelaK\Desktop\"/>
    </mc:Choice>
  </mc:AlternateContent>
  <xr:revisionPtr revIDLastSave="0" documentId="13_ncr:1_{73B4E2A3-CDFA-48C8-8BAD-072C6E1EABD2}" xr6:coauthVersionLast="47" xr6:coauthVersionMax="47" xr10:uidLastSave="{00000000-0000-0000-0000-000000000000}"/>
  <bookViews>
    <workbookView xWindow="-120" yWindow="-120" windowWidth="29040" windowHeight="1584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S52" i="44"/>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F97" i="41" l="1"/>
  <c r="F105" i="41"/>
  <c r="F113" i="41"/>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<sst xmlns="http://schemas.openxmlformats.org/spreadsheetml/2006/main" count="3355" uniqueCount="1546">
  <si>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</si>
  <si>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</si>
  <si>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</si>
  <si>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</si>
  <si>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</si>
  <si>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</si>
  <si>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</si>
  <si>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</si>
  <si>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</si>
  <si>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</si>
  <si>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</si>
  <si>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</si>
  <si>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</si>
  <si>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</si>
  <si>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</si>
  <si>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</si>
  <si>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</si>
  <si>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</si>
  <si>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</si>
  <si>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</si>
  <si>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</si>
  <si>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</si>
  <si>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</si>
  <si>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</si>
  <si>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</si>
  <si>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</si>
  <si>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</si>
  <si>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</si>
  <si>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</si>
  <si>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</si>
  <si>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</si>
  <si>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</si>
  <si>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</si>
  <si>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</si>
  <si>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</si>
  <si>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</si>
  <si>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</si>
  <si>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</si>
  <si>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</si>
  <si>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</si>
  <si>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</si>
  <si>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</si>
  <si>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</si>
  <si>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</si>
  <si>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</si>
  <si>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</si>
  <si>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</si>
  <si>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</si>
  <si>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</si>
  <si>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</si>
  <si>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</si>
  <si>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</si>
  <si>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</si>
  <si>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</si>
  <si>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</si>
  <si>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</si>
  <si>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</si>
  <si>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</si>
  <si>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</si>
  <si>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</si>
  <si>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</si>
  <si>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</si>
  <si>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</si>
  <si>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</si>
  <si>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</si>
  <si>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</si>
  <si>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</si>
  <si>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</si>
  <si>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</si>
  <si>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</si>
  <si>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</si>
  <si>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</si>
  <si>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</si>
  <si>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</si>
  <si>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</si>
  <si>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</si>
  <si>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</si>
  <si>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</si>
  <si>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</si>
  <si>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</si>
  <si>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</si>
  <si>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</si>
  <si>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</si>
  <si>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</si>
  <si>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</si>
  <si>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</si>
  <si>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</si>
  <si>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</si>
  <si>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</si>
  <si>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</si>
  <si>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</si>
  <si>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</si>
  <si>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</si>
  <si>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</si>
  <si>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</si>
  <si>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</si>
  <si>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</si>
  <si>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</si>
  <si>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</si>
  <si>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</si>
  <si>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</si>
  <si>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</si>
  <si>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</si>
  <si>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</si>
  <si>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</si>
  <si>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</si>
  <si>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</si>
  <si>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</si>
  <si>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</si>
  <si>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</si>
  <si>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</si>
  <si>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</si>
  <si>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</si>
  <si>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</si>
  <si>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</si>
  <si>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</si>
  <si>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</si>
  <si>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</si>
  <si>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</si>
  <si>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</si>
  <si>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</si>
  <si>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</si>
  <si>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</si>
  <si>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</si>
  <si>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</si>
  <si>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</si>
  <si>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</si>
  <si>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</si>
  <si>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</si>
  <si>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</si>
  <si>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</si>
  <si>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</si>
  <si>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</si>
  <si>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</si>
  <si>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</si>
  <si>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</si>
  <si>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</si>
  <si>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</si>
  <si>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</si>
  <si>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</si>
  <si>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</si>
  <si>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</si>
  <si>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</si>
  <si>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</si>
  <si>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</si>
  <si>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</si>
  <si>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</si>
  <si>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</si>
  <si>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</si>
  <si>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</si>
  <si>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</si>
  <si>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</si>
  <si>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</si>
  <si>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</si>
  <si>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</si>
  <si>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</si>
  <si>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</si>
  <si>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</si>
  <si>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</si>
  <si>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</si>
  <si>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</si>
  <si>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</si>
  <si>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</si>
  <si>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</si>
  <si>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</si>
  <si>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</si>
  <si>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</si>
  <si>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</si>
  <si>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</si>
  <si>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</si>
  <si>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</si>
  <si>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</si>
  <si>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</si>
  <si>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</si>
  <si>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</si>
  <si>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</si>
  <si>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</si>
  <si>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</si>
  <si>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</si>
  <si>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</si>
  <si>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</si>
  <si>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</si>
  <si>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</si>
  <si>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</si>
  <si>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</si>
  <si>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</si>
  <si>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</si>
  <si>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</si>
  <si>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</si>
  <si>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</si>
  <si>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</si>
  <si>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</si>
  <si>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</si>
  <si>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</si>
  <si>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</si>
  <si>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</si>
  <si>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</si>
  <si>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</si>
  <si>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</si>
  <si>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</si>
  <si>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</si>
  <si>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</si>
  <si>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</si>
  <si>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</si>
  <si>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</si>
  <si>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</si>
  <si>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</si>
  <si>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</si>
  <si>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</si>
  <si>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</si>
  <si>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</si>
  <si>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</si>
  <si>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</si>
  <si>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</si>
  <si>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</si>
  <si>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</si>
  <si>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</si>
  <si>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</si>
  <si>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</si>
  <si>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</si>
  <si>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</si>
  <si>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</si>
  <si>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</si>
  <si>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</si>
  <si>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</si>
  <si>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</si>
  <si>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</si>
  <si>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</si>
  <si>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</si>
  <si>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</si>
  <si>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</si>
  <si>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</si>
  <si>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</si>
  <si>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</si>
  <si>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</si>
  <si>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</si>
  <si>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</si>
  <si>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</si>
  <si>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</si>
  <si>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</si>
  <si>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</si>
  <si>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</si>
  <si>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</si>
  <si>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</si>
  <si>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</si>
  <si>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</si>
  <si>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</si>
  <si>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</si>
  <si>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</si>
  <si>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</si>
  <si>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</si>
  <si>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</si>
  <si>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</si>
  <si>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</si>
  <si>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</si>
  <si>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</si>
  <si>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</si>
  <si>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</si>
  <si>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</si>
  <si>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</si>
  <si>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</si>
  <si>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</si>
  <si>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</si>
  <si>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</si>
  <si>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</si>
  <si>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</si>
  <si>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</si>
  <si>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</si>
  <si>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</si>
  <si>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</si>
  <si>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</si>
  <si>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</si>
  <si>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</si>
  <si>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</si>
  <si>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</si>
  <si>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</si>
  <si>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</si>
  <si>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</si>
  <si>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</si>
  <si>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</si>
  <si>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</si>
  <si>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</si>
  <si>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</si>
  <si>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</si>
  <si>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</si>
  <si>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</si>
  <si>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</si>
  <si>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</si>
  <si>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</si>
  <si>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</si>
  <si>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</si>
  <si>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</si>
  <si>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</si>
  <si>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</si>
  <si>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</si>
  <si>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</si>
  <si>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</si>
  <si>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</si>
  <si>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</si>
  <si>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</si>
  <si>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</si>
  <si>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</si>
  <si>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</si>
  <si>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</si>
  <si>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</si>
  <si>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</si>
  <si>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</si>
  <si>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</si>
  <si>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</si>
  <si>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</si>
  <si>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</si>
  <si>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</si>
  <si>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</si>
  <si>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</si>
  <si>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</si>
  <si>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</si>
  <si>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</si>
  <si>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</si>
  <si>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</si>
  <si>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</si>
  <si>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</si>
  <si>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</si>
  <si>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</si>
  <si>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</si>
  <si>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</si>
  <si>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</si>
  <si>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</si>
  <si>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</si>
  <si>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</si>
  <si>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</si>
  <si>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</si>
  <si>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</si>
  <si>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</si>
  <si>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</si>
  <si>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</si>
  <si>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</si>
  <si>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</si>
  <si>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</si>
  <si>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</si>
  <si>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</si>
  <si>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</si>
  <si>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</si>
  <si>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</si>
  <si>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</si>
  <si>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</si>
  <si>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</si>
  <si>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</si>
  <si>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</si>
  <si>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</si>
  <si>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</si>
  <si>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</si>
  <si>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</si>
  <si>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</si>
  <si>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</si>
  <si>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</si>
  <si>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</si>
  <si>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</si>
  <si>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</si>
  <si>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</si>
  <si>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</si>
  <si>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</si>
  <si>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</si>
  <si>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</si>
  <si>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</si>
  <si>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</si>
  <si>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</si>
  <si>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</si>
  <si>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</si>
  <si>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</si>
  <si>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</si>
  <si>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</si>
  <si>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</si>
  <si>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</si>
  <si>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</si>
  <si>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</si>
  <si>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</si>
  <si>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</si>
  <si>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</si>
  <si>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</si>
  <si>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</si>
  <si>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</si>
  <si>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</si>
  <si>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</si>
  <si>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</si>
  <si>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</si>
  <si>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</si>
  <si>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</si>
  <si>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</si>
  <si>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</si>
  <si>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</si>
  <si>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</si>
  <si>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</si>
  <si>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</si>
  <si>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</si>
  <si>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</si>
  <si>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</si>
  <si>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</si>
  <si>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</si>
  <si>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</si>
  <si>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</si>
  <si>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</si>
  <si>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</si>
  <si>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</si>
  <si>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</si>
  <si>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</si>
  <si>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</si>
  <si>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</si>
  <si>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</si>
  <si>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</si>
  <si>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</si>
  <si>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</si>
  <si>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</si>
  <si>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</si>
  <si>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</si>
  <si>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</si>
  <si>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</si>
  <si>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</si>
  <si>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</si>
  <si>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</si>
  <si>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</si>
  <si>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</si>
  <si>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</si>
  <si>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</si>
  <si>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</si>
  <si>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</si>
  <si>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</si>
  <si>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</si>
  <si>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</si>
  <si>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</si>
  <si>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</si>
  <si>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</si>
  <si>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</si>
  <si>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</si>
  <si>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</si>
  <si>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</si>
  <si>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</si>
  <si>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</si>
  <si>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</si>
  <si>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</si>
  <si>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</si>
  <si>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</si>
  <si>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</si>
  <si>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</si>
  <si>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</si>
  <si>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</si>
  <si>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</si>
  <si>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</si>
  <si>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</si>
  <si>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</si>
  <si>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</si>
  <si>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</si>
  <si>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</si>
  <si>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</si>
  <si>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</si>
  <si>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</si>
  <si>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</si>
  <si>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</si>
  <si>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</si>
  <si>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</si>
  <si>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</si>
  <si>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</si>
  <si>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</si>
  <si>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</si>
  <si>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</si>
  <si>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</si>
  <si>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</si>
  <si>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</si>
  <si>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</si>
  <si>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</si>
  <si>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</si>
  <si>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</si>
  <si>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</si>
  <si>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</si>
  <si>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</si>
  <si>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</si>
  <si>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</si>
  <si>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</si>
  <si>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</si>
  <si>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</si>
  <si>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</si>
  <si>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</si>
  <si>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</si>
  <si>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</si>
  <si>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</si>
  <si>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</si>
  <si>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</si>
  <si>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</si>
  <si>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</si>
  <si>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</si>
  <si>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</si>
  <si>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</si>
  <si>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</si>
  <si>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</si>
  <si>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</si>
  <si>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</si>
  <si>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</si>
  <si>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</si>
  <si>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</si>
  <si>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</si>
  <si>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</si>
  <si>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</si>
  <si>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</si>
  <si>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</si>
  <si>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</si>
  <si>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</si>
  <si>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</si>
  <si>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</si>
  <si>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</si>
  <si>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</si>
  <si>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</si>
  <si>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</si>
  <si>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</si>
  <si>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</si>
  <si>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</si>
  <si>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</si>
  <si>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</si>
  <si>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</si>
  <si>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</si>
  <si>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</si>
  <si>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</si>
  <si>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</si>
  <si>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</si>
  <si>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</si>
  <si>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</si>
  <si>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</si>
  <si>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</si>
  <si>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</si>
  <si>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</si>
  <si>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</si>
  <si>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</si>
  <si>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</si>
  <si>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</si>
  <si>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</si>
  <si>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</si>
  <si>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</si>
  <si>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</si>
  <si>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</si>
  <si>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</si>
  <si>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</si>
  <si>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</si>
  <si>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</si>
  <si>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</si>
  <si>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</si>
  <si>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</si>
  <si>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</si>
  <si>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</si>
  <si>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</si>
  <si>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</si>
  <si>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</si>
  <si>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</si>
  <si>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</si>
  <si>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</si>
  <si>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</si>
  <si>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</si>
  <si>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</si>
  <si>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</si>
  <si>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</si>
  <si>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</si>
  <si>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</si>
  <si>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</si>
  <si>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</si>
  <si>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</si>
  <si>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</si>
  <si>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</si>
  <si>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</si>
  <si>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</si>
  <si>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</si>
  <si>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</si>
  <si>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</si>
  <si>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</si>
  <si>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</si>
  <si>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</si>
  <si>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</si>
  <si>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</si>
  <si>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</si>
  <si>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</si>
  <si>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</si>
  <si>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</si>
  <si>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</si>
  <si>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</si>
  <si>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</si>
  <si>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</si>
  <si>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</si>
  <si>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</si>
  <si>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</si>
  <si>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</si>
  <si>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</si>
  <si>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</si>
  <si>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</si>
  <si>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</si>
  <si>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</si>
  <si>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</si>
  <si>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</si>
  <si>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</si>
  <si>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</si>
  <si>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</si>
  <si>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</si>
  <si>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</si>
  <si>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</si>
  <si>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</si>
  <si>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</si>
  <si>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</si>
  <si>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</si>
  <si>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</si>
  <si>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</si>
  <si>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</si>
  <si>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</si>
  <si>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</si>
  <si>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</si>
  <si>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</si>
  <si>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</si>
  <si>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</si>
  <si>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</si>
  <si>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</si>
  <si>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</si>
  <si>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</si>
  <si>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</si>
  <si>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</si>
  <si>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</si>
  <si>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</si>
  <si>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</si>
  <si>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</si>
  <si>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</si>
  <si>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</si>
  <si>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</si>
  <si>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</si>
  <si>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</si>
  <si>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</si>
  <si>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</si>
  <si>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</si>
  <si>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</si>
  <si>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</si>
  <si>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</si>
  <si>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</si>
  <si>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</si>
  <si>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</si>
  <si>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</si>
  <si>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</si>
  <si>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</si>
  <si>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</si>
  <si>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</si>
  <si>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</si>
  <si>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</si>
  <si>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</si>
  <si>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</si>
  <si>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</si>
  <si>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</si>
  <si>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</si>
  <si>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</si>
  <si>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</si>
  <si>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</si>
  <si>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</si>
  <si>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</si>
  <si>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</si>
  <si>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</si>
  <si>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</si>
  <si>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</si>
  <si>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</si>
  <si>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</si>
  <si>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</si>
  <si>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</si>
  <si>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</si>
  <si>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</si>
  <si>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</si>
  <si>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</si>
  <si>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</si>
  <si>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</si>
  <si>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</si>
  <si>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</si>
  <si>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</si>
  <si>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</si>
  <si>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</si>
  <si>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</si>
  <si>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</si>
  <si>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</si>
  <si>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</si>
  <si>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</si>
  <si>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</si>
  <si>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</si>
  <si>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</si>
  <si>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</si>
  <si>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</si>
  <si>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</si>
  <si>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</si>
  <si>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</si>
  <si>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</si>
  <si>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</si>
  <si>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</si>
  <si>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</si>
  <si>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</si>
  <si>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</si>
  <si>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</si>
  <si>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</si>
  <si>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</si>
  <si>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</si>
  <si>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</si>
  <si>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</si>
  <si>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</si>
  <si>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</si>
  <si>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</si>
  <si>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</si>
  <si>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</si>
  <si>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</si>
  <si>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</si>
  <si>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</si>
  <si>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</si>
  <si>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</si>
  <si>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</si>
  <si>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</si>
  <si>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</si>
  <si>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</si>
  <si>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</si>
  <si>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</si>
  <si>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</si>
  <si>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</si>
  <si>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</si>
  <si>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</si>
  <si>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</si>
  <si>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</si>
  <si>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</si>
  <si>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</si>
  <si>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</si>
  <si>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</si>
  <si>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</si>
  <si>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</si>
  <si>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</si>
  <si>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</si>
  <si>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</si>
  <si>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</si>
  <si>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</si>
  <si>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</si>
  <si>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</si>
  <si>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</si>
  <si>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</si>
  <si>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</si>
  <si>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</si>
  <si>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</si>
  <si>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</si>
  <si>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</si>
  <si>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</si>
  <si>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</si>
  <si>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</si>
  <si>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</si>
  <si>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</si>
  <si>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</si>
  <si>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</si>
  <si>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</si>
  <si>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</si>
  <si>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</si>
  <si>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</si>
  <si>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</si>
  <si>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</si>
  <si>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</si>
  <si>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</si>
  <si>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</si>
  <si>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</si>
  <si>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</si>
  <si>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</si>
  <si>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</si>
  <si>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</si>
  <si>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</si>
  <si>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</si>
  <si>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</si>
  <si>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</si>
  <si>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</si>
  <si>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</si>
  <si>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</si>
  <si>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</si>
  <si>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</si>
  <si>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</si>
  <si>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</si>
  <si>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</si>
  <si>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</si>
  <si>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</si>
  <si>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</si>
  <si>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</si>
  <si>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</si>
  <si>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</si>
  <si>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</si>
  <si>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</si>
  <si>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</si>
  <si>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</si>
  <si>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</si>
  <si>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</si>
  <si>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</si>
  <si>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</si>
  <si>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</si>
  <si>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</si>
  <si>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</si>
  <si>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</si>
  <si>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</si>
  <si>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</si>
  <si>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</si>
  <si>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</si>
  <si>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</si>
  <si>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</si>
  <si>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</si>
  <si>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</si>
  <si>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</si>
  <si>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</si>
  <si>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</si>
  <si>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</si>
  <si>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</si>
  <si>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</si>
  <si>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</si>
  <si>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</si>
  <si>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</si>
  <si>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</si>
  <si>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</si>
  <si>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</si>
  <si>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</si>
  <si>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</si>
  <si>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</si>
  <si>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</si>
  <si>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</si>
  <si>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</si>
  <si>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</si>
  <si>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</si>
  <si>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</si>
  <si>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</si>
  <si>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</si>
  <si>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</si>
  <si>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</si>
  <si>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</si>
  <si>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</si>
  <si>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</si>
  <si>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</si>
  <si>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</si>
  <si>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</si>
  <si>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</si>
  <si>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</si>
  <si>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</si>
  <si>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</si>
  <si>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</si>
  <si>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</si>
  <si>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</si>
  <si>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</si>
  <si>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</si>
  <si>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</si>
  <si>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</si>
  <si>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</si>
  <si>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</si>
  <si>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</si>
  <si>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</si>
  <si>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</si>
  <si>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</si>
  <si>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</si>
  <si>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</si>
  <si>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</si>
  <si>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</si>
  <si>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</si>
  <si>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</si>
  <si>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</si>
  <si>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</si>
  <si>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</si>
  <si>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</si>
  <si>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</si>
  <si>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</si>
  <si>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</si>
  <si>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</si>
  <si>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</si>
  <si>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</si>
  <si>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</si>
  <si>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</si>
  <si>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</si>
  <si>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</si>
  <si>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</si>
  <si>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</si>
  <si>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</si>
  <si>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</si>
  <si>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</si>
  <si>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</si>
  <si>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</si>
  <si>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</si>
  <si>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</si>
  <si>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</si>
  <si>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</si>
  <si>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</si>
  <si>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</si>
  <si>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</si>
  <si>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</si>
  <si>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</si>
  <si>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</si>
  <si>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</si>
  <si>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</si>
  <si>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</si>
  <si>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</si>
  <si>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</si>
  <si>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</si>
  <si>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</si>
  <si>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</si>
  <si>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</si>
  <si>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</si>
  <si>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</si>
  <si>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</si>
  <si>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</si>
  <si>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</si>
  <si>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</si>
  <si>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</si>
  <si>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</si>
  <si>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</si>
  <si>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</si>
  <si>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</si>
  <si>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</si>
  <si>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</si>
  <si>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</si>
  <si>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</si>
  <si>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</si>
  <si>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</si>
  <si>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</si>
  <si>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</si>
  <si>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</si>
  <si>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</si>
  <si>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</si>
  <si>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</si>
  <si>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</si>
  <si>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</si>
  <si>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</si>
  <si>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</si>
  <si>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</si>
  <si>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</si>
  <si>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</si>
  <si>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</si>
  <si>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</si>
  <si>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</si>
  <si>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</si>
  <si>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</si>
  <si>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</si>
  <si>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</si>
  <si>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</si>
  <si>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</si>
  <si>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</si>
  <si>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</si>
  <si>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</si>
  <si>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</si>
  <si>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</si>
  <si>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</si>
  <si>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</si>
  <si>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</si>
  <si>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</si>
  <si>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</si>
  <si>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</si>
  <si>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</si>
  <si>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</si>
  <si>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</si>
  <si>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</si>
  <si>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</si>
  <si>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</si>
  <si>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</si>
  <si>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</si>
  <si>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</si>
  <si>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</si>
  <si>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</si>
  <si>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</si>
  <si>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</si>
  <si>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</si>
  <si>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</si>
  <si>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</si>
  <si>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</si>
  <si>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</si>
  <si>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</si>
  <si>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</si>
  <si>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</si>
  <si>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</si>
  <si>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</si>
  <si>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</si>
  <si>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</si>
  <si>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</si>
  <si>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</si>
  <si>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</si>
  <si>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</si>
  <si>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</si>
  <si>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</si>
  <si>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</si>
  <si>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</si>
  <si>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</si>
  <si>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</si>
  <si>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</si>
  <si>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</si>
  <si>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</si>
  <si>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</si>
  <si>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</si>
  <si>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</si>
  <si>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</si>
  <si>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</si>
  <si>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</si>
  <si>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</si>
  <si>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</si>
  <si>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</si>
  <si>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</si>
  <si>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</si>
  <si>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</si>
  <si>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</si>
  <si>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</si>
  <si>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</si>
  <si>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</si>
  <si>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</si>
  <si>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</si>
  <si>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</si>
  <si>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</si>
  <si>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</si>
  <si>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</si>
  <si>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</si>
  <si>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</si>
  <si>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</si>
  <si>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</si>
  <si>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</si>
  <si>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</si>
  <si>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</si>
  <si>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</si>
  <si>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</si>
  <si>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</si>
  <si>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</si>
  <si>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</si>
  <si>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</si>
  <si>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</si>
  <si>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</si>
  <si>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</si>
  <si>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</si>
  <si>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</si>
  <si>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</si>
  <si>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</si>
  <si>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</si>
  <si>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</si>
  <si>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</si>
  <si>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</si>
  <si>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</si>
  <si>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</si>
  <si>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</si>
  <si>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</si>
  <si>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</si>
  <si>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</si>
  <si>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</si>
  <si>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</si>
  <si>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</si>
  <si>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</si>
  <si>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</si>
  <si>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</si>
  <si>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</si>
  <si>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</si>
  <si>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</si>
  <si>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</si>
  <si>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</si>
  <si>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</si>
  <si>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</si>
  <si>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</si>
  <si>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</si>
  <si>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</si>
  <si>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</si>
  <si>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</si>
  <si>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</si>
  <si>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</si>
  <si>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</si>
  <si>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</si>
  <si>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</si>
  <si>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</si>
  <si>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</si>
  <si>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</si>
  <si>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</si>
  <si>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</si>
  <si>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</si>
  <si>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</si>
  <si>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</si>
  <si>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</si>
  <si>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</si>
  <si>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</si>
  <si>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</si>
  <si>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</si>
  <si>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</si>
  <si>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</si>
  <si>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</si>
  <si>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</si>
  <si>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</si>
  <si>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</si>
  <si>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</si>
  <si>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</si>
  <si>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</si>
  <si>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</si>
  <si>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</si>
  <si>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</si>
  <si>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</si>
  <si>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</si>
  <si>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</si>
  <si>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</si>
  <si>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</si>
  <si>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</si>
  <si>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</si>
  <si>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</si>
  <si>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</si>
  <si>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</si>
  <si>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</si>
  <si>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</si>
  <si>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</si>
  <si>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</si>
  <si>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</si>
  <si>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</si>
  <si>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</si>
  <si>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</si>
  <si>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</si>
  <si>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</si>
  <si>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</si>
  <si>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</si>
  <si>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</si>
  <si>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</si>
  <si>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</si>
  <si>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</si>
  <si>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</si>
  <si>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</si>
  <si>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</si>
  <si>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</si>
  <si>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</si>
  <si>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</si>
  <si>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</si>
  <si>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</si>
  <si>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</si>
  <si>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</si>
  <si>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</si>
  <si>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</si>
  <si>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</si>
  <si>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</si>
  <si>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</si>
  <si>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</si>
  <si>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</si>
  <si>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</si>
  <si>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</si>
  <si>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</si>
  <si>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</si>
  <si>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</si>
  <si>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</si>
  <si>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</si>
  <si>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</si>
  <si>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</si>
  <si>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</si>
  <si>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</si>
  <si>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</si>
  <si>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</si>
  <si>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</si>
  <si>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</si>
  <si>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</si>
  <si>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</si>
  <si>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</si>
  <si>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</si>
  <si>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</si>
  <si>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</si>
  <si>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</si>
  <si>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</si>
  <si>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</si>
  <si>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</si>
  <si>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</si>
  <si>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</si>
  <si>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</si>
  <si>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</si>
  <si>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</si>
  <si>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</si>
  <si>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</si>
  <si>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</si>
  <si>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</si>
  <si>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</si>
  <si>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</si>
  <si>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</si>
  <si>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</si>
  <si>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</si>
  <si>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</si>
  <si>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</si>
  <si>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</si>
  <si>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</si>
  <si>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</si>
  <si>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</si>
  <si>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</si>
  <si>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</si>
  <si>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</si>
  <si>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</si>
  <si>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</si>
  <si>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</si>
  <si>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</si>
  <si>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</si>
  <si>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</si>
  <si>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</si>
  <si>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</si>
  <si>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</si>
  <si>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</si>
  <si>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</si>
  <si>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</si>
  <si>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</si>
  <si>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</si>
  <si>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</si>
  <si>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</si>
  <si>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</si>
  <si>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</si>
  <si>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</si>
  <si>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</si>
  <si>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</si>
  <si>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</si>
  <si>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</si>
  <si>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</si>
  <si>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</si>
  <si>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</si>
  <si>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</si>
  <si>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</si>
  <si>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</si>
  <si>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</si>
  <si>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</si>
  <si>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</si>
  <si>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</si>
  <si>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</si>
  <si>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</si>
  <si>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</si>
  <si>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</si>
  <si>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</si>
  <si>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</si>
  <si>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</si>
  <si>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</si>
  <si>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</si>
  <si>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</si>
  <si>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</si>
  <si>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</si>
  <si>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</si>
  <si>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</si>
  <si>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</si>
  <si>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</si>
  <si>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</si>
  <si>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</si>
  <si>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</si>
  <si>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</si>
  <si>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</si>
  <si>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</si>
  <si>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</si>
  <si>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</si>
  <si>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</si>
  <si>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</si>
  <si>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</si>
  <si>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</si>
  <si>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</si>
  <si>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</si>
  <si>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</si>
  <si>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</si>
  <si>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</si>
  <si>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</si>
  <si>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</si>
  <si>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</si>
  <si>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</si>
  <si>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</si>
  <si>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</si>
  <si>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</si>
  <si>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</si>
  <si>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</si>
  <si>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</si>
  <si>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</si>
  <si>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</si>
  <si>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</si>
  <si>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</si>
  <si>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</si>
  <si>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</si>
  <si>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</si>
  <si>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</si>
  <si>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</si>
  <si>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</si>
  <si>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</si>
  <si>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</si>
  <si>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</si>
  <si>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</si>
  <si>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</si>
  <si>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</si>
  <si>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</si>
  <si>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</si>
  <si>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</si>
  <si>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</si>
  <si>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</si>
  <si>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</si>
  <si>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</si>
  <si>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</si>
  <si>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</si>
  <si>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</si>
  <si>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</si>
  <si>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</si>
  <si>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</si>
  <si>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</si>
  <si>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</si>
  <si>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</si>
  <si>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</si>
  <si>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</si>
  <si>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</si>
  <si>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</si>
  <si>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</si>
  <si>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</si>
  <si>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</si>
  <si>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</si>
  <si>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</si>
  <si>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</si>
  <si>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</si>
  <si>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</si>
  <si>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</si>
  <si>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</si>
  <si>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</si>
  <si>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</si>
  <si>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</si>
  <si>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</si>
  <si>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</si>
  <si>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</si>
  <si>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</si>
  <si>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</si>
  <si>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</si>
  <si>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</si>
  <si>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</si>
  <si>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</si>
  <si>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</si>
  <si>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</si>
  <si>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</si>
  <si>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</si>
  <si>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</si>
  <si>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</si>
  <si>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</si>
  <si>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</si>
  <si>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</si>
  <si>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</si>
  <si>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</si>
  <si>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</si>
  <si>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</si>
  <si>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</si>
  <si>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</si>
  <si>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</si>
  <si>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</si>
  <si>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</si>
  <si>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</si>
  <si>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</si>
  <si>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</si>
  <si>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</si>
  <si>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</si>
  <si>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</si>
  <si>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</si>
  <si>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</si>
  <si>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</si>
  <si>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</si>
  <si>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</si>
  <si>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</si>
  <si>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</si>
  <si>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</si>
  <si>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</si>
  <si>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</si>
  <si>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</si>
  <si>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</si>
  <si>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</si>
  <si>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</si>
  <si>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</si>
  <si>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</si>
  <si>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</si>
  <si>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</si>
  <si>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</si>
  <si>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</si>
  <si>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</si>
  <si>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</si>
  <si>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</si>
  <si>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</si>
  <si>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</si>
  <si>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</si>
  <si>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</si>
  <si>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</si>
  <si>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</si>
  <si>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</si>
  <si>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</si>
  <si>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</si>
  <si>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</si>
  <si>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</si>
  <si>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</si>
  <si>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</si>
  <si>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</si>
  <si>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</si>
  <si>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</si>
  <si>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</si>
  <si>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</si>
  <si>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</si>
  <si>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</si>
  <si>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</si>
  <si>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</si>
  <si>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</si>
  <si>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</si>
  <si>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</si>
  <si>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</si>
  <si>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</si>
  <si>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</si>
  <si>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</si>
  <si>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</si>
  <si>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</si>
  <si>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</si>
  <si>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</si>
  <si>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</si>
  <si>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</si>
  <si>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</si>
  <si>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</si>
  <si>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</si>
  <si>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</si>
  <si>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</si>
  <si>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</si>
  <si>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</si>
  <si>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</si>
  <si>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</si>
  <si>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</si>
  <si>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</si>
  <si>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</si>
  <si>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</si>
  <si>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</si>
  <si>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</si>
  <si>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</si>
  <si>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</si>
  <si>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</si>
  <si>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</si>
  <si>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</si>
  <si>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</si>
  <si>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</si>
  <si>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</si>
  <si>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</si>
  <si>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</si>
  <si>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</si>
  <si>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</si>
  <si>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</si>
  <si>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</si>
  <si>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</si>
  <si>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</si>
  <si>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</si>
  <si>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</si>
  <si>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</si>
  <si>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</si>
  <si>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</si>
  <si>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</si>
  <si>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</si>
  <si>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</si>
  <si>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</si>
  <si>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</si>
  <si>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</si>
  <si>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</si>
  <si>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</si>
  <si>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</si>
  <si>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</si>
  <si>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</si>
  <si>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</si>
  <si>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</si>
  <si>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</si>
  <si>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</si>
  <si>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</si>
  <si>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</si>
  <si>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</si>
  <si>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</si>
  <si>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</si>
  <si>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</si>
  <si>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</si>
  <si>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</si>
  <si>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</si>
  <si>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</si>
  <si>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</si>
  <si>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</si>
  <si>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</si>
  <si>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</si>
  <si>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</si>
  <si>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</si>
  <si>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</si>
  <si>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</si>
  <si>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</si>
  <si>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</si>
  <si>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</si>
  <si>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</si>
  <si>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</si>
  <si>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</si>
  <si>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</si>
  <si>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</si>
  <si>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</si>
  <si>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</si>
  <si>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</si>
  <si>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</si>
  <si>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</si>
  <si>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</si>
  <si>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</si>
  <si>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</si>
  <si>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</si>
  <si>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</si>
  <si>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</si>
  <si>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</si>
  <si>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</si>
  <si>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</si>
  <si>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</si>
  <si>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</si>
  <si>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</si>
  <si>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</si>
  <si>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</si>
  <si>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</si>
  <si>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</si>
  <si>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</si>
  <si>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</si>
  <si>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</si>
  <si>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</si>
  <si>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</si>
  <si>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</si>
  <si>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</si>
  <si>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</si>
  <si>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</si>
  <si>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</si>
  <si>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</si>
  <si>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</si>
  <si>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</si>
  <si>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</si>
  <si>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</si>
  <si>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</si>
  <si>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</si>
  <si>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</si>
  <si>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</si>
  <si>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</si>
  <si>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</si>
  <si>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</si>
  <si>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</si>
  <si>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</si>
  <si>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</si>
  <si>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</si>
  <si>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</si>
  <si>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</si>
  <si>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</si>
  <si>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</si>
  <si>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</si>
  <si>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</si>
  <si>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</si>
  <si>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</si>
  <si>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</si>
  <si>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</si>
  <si>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</si>
  <si>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</si>
  <si>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</si>
  <si>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</si>
  <si>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</si>
  <si>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</si>
  <si>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</si>
  <si>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</si>
  <si>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</si>
  <si>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</si>
  <si>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</si>
  <si>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</si>
  <si>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</si>
  <si>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</si>
  <si>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r>
      <t xml:space="preserve">Po 31.12.2021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</si>
  <si>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k 31. decembru 2021 je zostavená ako riadna účtovná závierka podľa zákona NR SR č. 431/2002 Z. z. o účtovníctve za účtovné obdobie od 1. januára 2021 do 31. decembra 2021.</t>
  </si>
  <si>
    <r>
      <t>Lekáreň pri Aréne s.r.o. (ďalej len „spoločnosť”) je spoločnosť s ručením obmedzeným, ktorá bola založená dňa 18.08.2020. Dňa 18.08.2020</t>
    </r>
    <r>
      <rPr>
        <sz val="10"/>
        <color indexed="10"/>
        <rFont val="Arial"/>
        <family val="2"/>
        <charset val="238"/>
      </rPr>
      <t xml:space="preserve"> </t>
    </r>
    <r>
      <rPr>
        <sz val="10"/>
        <rFont val="Arial"/>
        <family val="2"/>
        <charset val="238"/>
      </rPr>
      <t>bola zapísaná do Obchodného registra vedenom na Okresnom súde Košice I, oddiel sro, vložka 31712/V. Spoločnosť sídli  v Košiciach, Žižkova3836/1, Slovenská republika.</t>
    </r>
  </si>
  <si>
    <t>1. Poskytovanie lekárenskej starostlivosti vo verejnej lekárni s individuálnou prípravou liekov</t>
  </si>
  <si>
    <t>2. Reklamné a marketingové služby, prieskum trhu a verejnej mienky</t>
  </si>
  <si>
    <t>3. Kúpa tovaru na účely jeho predaja konečnému spotrebiteľovi (maloobchod) alebo iným prevádzkovateľom živnosti (veľkoobchod)</t>
  </si>
  <si>
    <t xml:space="preserve">Účtovná závierka spoločnosti za predchádzajúce účtovné obdobie k 31.12.2020 nebola schválená valným zhromaždením spoločnosti, spoločnosť začala svoju činnosť 1.3.2021 </t>
  </si>
  <si>
    <t>Lucia Grieger</t>
  </si>
  <si>
    <t>MUDr. Ivana Haková</t>
  </si>
  <si>
    <t>MUDr. Tomáš Gajdzik</t>
  </si>
  <si>
    <t>Členom štatutárneho orgánu, ani členom dozorných orgánov  neboli v roku 2021 poskytnuté žiadne pôžičky, záruky alebo iné formy zabezpečenia, ani finančné prostriedky alebo iné plnenia na súkromné účely členov, ktoré sa vyúčtovávajú  (v roku 2020: žiadne).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</si>
</sst>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a" xfId="1" builtinId="4"/>
    <cellStyle name="meny 2" xfId="5" xr:uid="{00000000-0005-0000-0000-000001000000}"/>
    <cellStyle name="Normal_vzorvykazov98" xfId="7" xr:uid="{00000000-0005-0000-0000-000002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48"/>
  <sheetViews>
    <sheetView showGridLines="0" tabSelected="1" view="pageLayout" topLeftCell="A225" zoomScaleNormal="150" zoomScaleSheetLayoutView="100" workbookViewId="0">
      <selection activeCell="A239" sqref="A239:AH239"/>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27" t="s">
        <v>1537</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1522</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1538</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t="s">
        <v>1539</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t="s">
        <v>1540</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1541</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1536</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3</v>
      </c>
      <c r="M23" s="433"/>
      <c r="N23" s="433"/>
      <c r="O23" s="433"/>
      <c r="P23" s="433"/>
      <c r="Q23" s="433"/>
      <c r="R23" s="433"/>
      <c r="S23" s="433"/>
      <c r="T23" s="433"/>
      <c r="U23" s="433"/>
      <c r="V23" s="433"/>
      <c r="W23" s="433"/>
      <c r="X23" s="433">
        <v>0</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25">
      <c r="A27" s="231"/>
      <c r="B27" s="231"/>
      <c r="C27" s="231"/>
      <c r="D27" s="231"/>
      <c r="E27" s="231"/>
      <c r="F27" s="231"/>
      <c r="G27" s="231"/>
      <c r="H27" s="231"/>
      <c r="I27" s="231"/>
    </row>
    <row r="28" spans="1:36" ht="15" hidden="1" customHeight="1" x14ac:dyDescent="0.25">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1491</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1491</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1545</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1523</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1524</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1542</v>
      </c>
      <c r="B48" s="432"/>
      <c r="C48" s="432"/>
      <c r="D48" s="432"/>
      <c r="E48" s="432"/>
      <c r="F48" s="432"/>
      <c r="G48" s="432"/>
      <c r="H48" s="432"/>
      <c r="I48" s="432"/>
      <c r="J48" s="432"/>
      <c r="K48" s="448">
        <v>2500</v>
      </c>
      <c r="L48" s="448"/>
      <c r="M48" s="448"/>
      <c r="N48" s="448"/>
      <c r="O48" s="434">
        <v>50</v>
      </c>
      <c r="P48" s="434"/>
      <c r="Q48" s="434"/>
      <c r="R48" s="434"/>
      <c r="S48" s="434">
        <v>50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t="s">
        <v>1543</v>
      </c>
      <c r="B50" s="432"/>
      <c r="C50" s="432"/>
      <c r="D50" s="432"/>
      <c r="E50" s="432"/>
      <c r="F50" s="432"/>
      <c r="G50" s="432"/>
      <c r="H50" s="432"/>
      <c r="I50" s="432"/>
      <c r="J50" s="432"/>
      <c r="K50" s="448">
        <v>1250</v>
      </c>
      <c r="L50" s="448"/>
      <c r="M50" s="448"/>
      <c r="N50" s="448"/>
      <c r="O50" s="434">
        <v>25</v>
      </c>
      <c r="P50" s="434"/>
      <c r="Q50" s="434"/>
      <c r="R50" s="434"/>
      <c r="S50" s="434">
        <v>25</v>
      </c>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t="s">
        <v>1544</v>
      </c>
      <c r="B52" s="432"/>
      <c r="C52" s="432"/>
      <c r="D52" s="432"/>
      <c r="E52" s="432"/>
      <c r="F52" s="432"/>
      <c r="G52" s="432"/>
      <c r="H52" s="432"/>
      <c r="I52" s="432"/>
      <c r="J52" s="432"/>
      <c r="K52" s="448">
        <v>1250</v>
      </c>
      <c r="L52" s="448"/>
      <c r="M52" s="448"/>
      <c r="N52" s="448"/>
      <c r="O52" s="434">
        <v>25</v>
      </c>
      <c r="P52" s="434"/>
      <c r="Q52" s="434"/>
      <c r="R52" s="434"/>
      <c r="S52" s="434">
        <f>O52</f>
        <v>25</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5000</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27" t="s">
        <v>1525</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1526</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1527</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1528</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1529</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1527</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1527</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1527</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1527</v>
      </c>
      <c r="AB146" s="434"/>
      <c r="AC146" s="434"/>
      <c r="AD146" s="434"/>
      <c r="AE146" s="434"/>
      <c r="AF146" s="434"/>
      <c r="AG146" s="434"/>
      <c r="AH146" s="434"/>
    </row>
    <row r="147" spans="1:36" ht="15" customHeight="1" x14ac:dyDescent="0.25">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59" t="s">
        <v>1530</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25">
      <c r="A173" s="231"/>
      <c r="B173" s="231"/>
      <c r="C173" s="231"/>
      <c r="D173" s="231"/>
      <c r="E173" s="231"/>
      <c r="F173" s="231"/>
      <c r="G173" s="231"/>
      <c r="H173" s="231"/>
      <c r="I173" s="231"/>
    </row>
    <row r="174" spans="1:34" ht="52.5" customHeight="1" x14ac:dyDescent="0.25">
      <c r="A174" s="427" t="s">
        <v>1534</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1531</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1532</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1533</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25">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25">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25">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25">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25">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25">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25">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25">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25">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25">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25">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25">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25">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25">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25">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25">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25">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25">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25">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25">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25">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25">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1509</v>
      </c>
      <c r="B355" s="438"/>
      <c r="C355" s="438"/>
      <c r="D355" s="438"/>
      <c r="E355" s="438"/>
      <c r="F355" s="438"/>
      <c r="G355" s="438"/>
      <c r="H355" s="438"/>
      <c r="I355" s="438"/>
      <c r="J355" s="438"/>
      <c r="K355" s="438"/>
      <c r="L355" s="438"/>
      <c r="M355" s="438"/>
      <c r="N355" s="438"/>
      <c r="O355" s="477">
        <f>SUM(O357:X364)</f>
        <v>162880</v>
      </c>
      <c r="P355" s="477"/>
      <c r="Q355" s="477"/>
      <c r="R355" s="477"/>
      <c r="S355" s="477"/>
      <c r="T355" s="477"/>
      <c r="U355" s="477"/>
      <c r="V355" s="477"/>
      <c r="W355" s="477"/>
      <c r="X355" s="477"/>
      <c r="Y355" s="477">
        <f>SUM(Y357:AH364)</f>
        <v>0</v>
      </c>
      <c r="Z355" s="477"/>
      <c r="AA355" s="477"/>
      <c r="AB355" s="477"/>
      <c r="AC355" s="477"/>
      <c r="AD355" s="477"/>
      <c r="AE355" s="477"/>
      <c r="AF355" s="477"/>
      <c r="AG355" s="477"/>
      <c r="AH355" s="477"/>
      <c r="AJ355" s="240"/>
    </row>
    <row r="356" spans="1:36" x14ac:dyDescent="0.25">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25">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32" t="s">
        <v>1392</v>
      </c>
      <c r="B359" s="432"/>
      <c r="C359" s="432"/>
      <c r="D359" s="432"/>
      <c r="E359" s="432"/>
      <c r="F359" s="432"/>
      <c r="G359" s="432"/>
      <c r="H359" s="432"/>
      <c r="I359" s="432"/>
      <c r="J359" s="432"/>
      <c r="K359" s="432"/>
      <c r="L359" s="432"/>
      <c r="M359" s="432"/>
      <c r="N359" s="432"/>
      <c r="O359" s="464">
        <v>122</v>
      </c>
      <c r="P359" s="464"/>
      <c r="Q359" s="464"/>
      <c r="R359" s="464"/>
      <c r="S359" s="464"/>
      <c r="T359" s="464"/>
      <c r="U359" s="464"/>
      <c r="V359" s="464"/>
      <c r="W359" s="464"/>
      <c r="X359" s="464"/>
      <c r="Y359" s="464">
        <v>0</v>
      </c>
      <c r="Z359" s="464"/>
      <c r="AA359" s="464"/>
      <c r="AB359" s="464"/>
      <c r="AC359" s="464"/>
      <c r="AD359" s="464"/>
      <c r="AE359" s="464"/>
      <c r="AF359" s="464"/>
      <c r="AG359" s="464"/>
      <c r="AH359" s="464"/>
    </row>
    <row r="360" spans="1:36" x14ac:dyDescent="0.25">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32" t="s">
        <v>1393</v>
      </c>
      <c r="B361" s="432"/>
      <c r="C361" s="432"/>
      <c r="D361" s="432"/>
      <c r="E361" s="432"/>
      <c r="F361" s="432"/>
      <c r="G361" s="432"/>
      <c r="H361" s="432"/>
      <c r="I361" s="432"/>
      <c r="J361" s="432"/>
      <c r="K361" s="432"/>
      <c r="L361" s="432"/>
      <c r="M361" s="432"/>
      <c r="N361" s="432"/>
      <c r="O361" s="465">
        <v>162758</v>
      </c>
      <c r="P361" s="465"/>
      <c r="Q361" s="465"/>
      <c r="R361" s="465"/>
      <c r="S361" s="465"/>
      <c r="T361" s="465"/>
      <c r="U361" s="465"/>
      <c r="V361" s="465"/>
      <c r="W361" s="465"/>
      <c r="X361" s="465"/>
      <c r="Y361" s="465">
        <v>0</v>
      </c>
      <c r="Z361" s="465"/>
      <c r="AA361" s="465"/>
      <c r="AB361" s="465"/>
      <c r="AC361" s="465"/>
      <c r="AD361" s="465"/>
      <c r="AE361" s="465"/>
      <c r="AF361" s="465"/>
      <c r="AG361" s="465"/>
      <c r="AH361" s="465"/>
    </row>
    <row r="362" spans="1:36" x14ac:dyDescent="0.25">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25">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25">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25">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25">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25">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25">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25">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25">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25">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25">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25">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25">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25">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25">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2" t="s">
        <v>1535</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25">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25">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31.12.2021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MarcelaK</cp:lastModifiedBy>
  <cp:lastPrinted>2022-03-17T15:28:37Z</cp:lastPrinted>
  <dcterms:created xsi:type="dcterms:W3CDTF">2002-11-28T13:29:35Z</dcterms:created>
  <dcterms:modified xsi:type="dcterms:W3CDTF">2022-03-17T15:29:06Z</dcterms:modified>
</cp:coreProperties>
</file>