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ABILE\"/>
    </mc:Choice>
  </mc:AlternateContent>
  <bookViews>
    <workbookView xWindow="480" yWindow="180" windowWidth="27795" windowHeight="12525"/>
  </bookViews>
  <sheets>
    <sheet name="Hárok1" sheetId="1" r:id="rId1"/>
    <sheet name="Hárok2" sheetId="2" r:id="rId2"/>
    <sheet name="Hárok3" sheetId="3" r:id="rId3"/>
  </sheets>
  <calcPr calcId="152511" iterateCount="1"/>
</workbook>
</file>

<file path=xl/calcChain.xml><?xml version="1.0" encoding="utf-8"?>
<calcChain xmlns="http://schemas.openxmlformats.org/spreadsheetml/2006/main">
  <c r="H6" i="1" l="1"/>
  <c r="H7" i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E6" i="1"/>
  <c r="E7" i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5" i="1" l="1"/>
  <c r="H5" i="1"/>
  <c r="D18" i="1" l="1"/>
  <c r="C18" i="1"/>
  <c r="G18" i="1"/>
  <c r="F18" i="1"/>
  <c r="E18" i="1" l="1"/>
  <c r="H18" i="1"/>
</calcChain>
</file>

<file path=xl/sharedStrings.xml><?xml version="1.0" encoding="utf-8"?>
<sst xmlns="http://schemas.openxmlformats.org/spreadsheetml/2006/main" count="41" uniqueCount="32">
  <si>
    <t>Vyúčtovanie AMABILE</t>
  </si>
  <si>
    <t>Peňažné prostriedky</t>
  </si>
  <si>
    <t>v hotovosti</t>
  </si>
  <si>
    <t>v banke</t>
  </si>
  <si>
    <t>dátum</t>
  </si>
  <si>
    <t>účel</t>
  </si>
  <si>
    <t>príjem</t>
  </si>
  <si>
    <t>výdaj</t>
  </si>
  <si>
    <t>zostatok</t>
  </si>
  <si>
    <t>vklad</t>
  </si>
  <si>
    <t>výber</t>
  </si>
  <si>
    <t>1.1.</t>
  </si>
  <si>
    <t>počiatočný stav</t>
  </si>
  <si>
    <t>poštovné</t>
  </si>
  <si>
    <t>kopírovanie</t>
  </si>
  <si>
    <t>príkazná zmluva</t>
  </si>
  <si>
    <t>28.2.</t>
  </si>
  <si>
    <t>30.4.</t>
  </si>
  <si>
    <t>11.3.</t>
  </si>
  <si>
    <t>hud. príslušenstvo</t>
  </si>
  <si>
    <t>za rok 2022</t>
  </si>
  <si>
    <t>21.1.</t>
  </si>
  <si>
    <t>27.1.</t>
  </si>
  <si>
    <t>14.2.</t>
  </si>
  <si>
    <t>21.2.</t>
  </si>
  <si>
    <t>10.3.</t>
  </si>
  <si>
    <t>batérie</t>
  </si>
  <si>
    <t>17.3.</t>
  </si>
  <si>
    <t>11.4.</t>
  </si>
  <si>
    <t>24.3.</t>
  </si>
  <si>
    <t>občerstvenie</t>
  </si>
  <si>
    <t>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</si>
</sst>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2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4" fontId="3" fillId="2" borderId="21" xfId="0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4" fontId="2" fillId="0" borderId="29" xfId="0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0" fontId="0" fillId="0" borderId="0" xfId="0" applyFont="1"/>
    <xf numFmtId="0" fontId="4" fillId="0" borderId="13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5" fillId="0" borderId="0" xfId="0" applyFont="1"/>
    <xf numFmtId="4" fontId="2" fillId="0" borderId="25" xfId="0" applyNumberFormat="1" applyFont="1" applyFill="1" applyBorder="1" applyAlignment="1">
      <alignment horizontal="right"/>
    </xf>
    <xf numFmtId="0" fontId="0" fillId="0" borderId="0" xfId="0" applyFill="1"/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left"/>
    </xf>
    <xf numFmtId="16" fontId="1" fillId="0" borderId="31" xfId="0" applyNumberFormat="1" applyFont="1" applyBorder="1" applyAlignment="1">
      <alignment horizontal="right"/>
    </xf>
    <xf numFmtId="0" fontId="4" fillId="0" borderId="32" xfId="0" applyFont="1" applyBorder="1"/>
    <xf numFmtId="4" fontId="2" fillId="0" borderId="31" xfId="0" applyNumberFormat="1" applyFont="1" applyBorder="1" applyAlignment="1">
      <alignment horizontal="right"/>
    </xf>
    <xf numFmtId="4" fontId="2" fillId="0" borderId="33" xfId="0" applyNumberFormat="1" applyFont="1" applyBorder="1" applyAlignment="1">
      <alignment horizontal="right"/>
    </xf>
    <xf numFmtId="4" fontId="2" fillId="0" borderId="32" xfId="0" applyNumberFormat="1" applyFont="1" applyFill="1" applyBorder="1" applyAlignment="1">
      <alignment horizontal="right"/>
    </xf>
    <xf numFmtId="4" fontId="2" fillId="0" borderId="32" xfId="0" applyNumberFormat="1" applyFont="1" applyBorder="1" applyAlignment="1">
      <alignment horizontal="right"/>
    </xf>
    <xf numFmtId="4" fontId="2" fillId="3" borderId="30" xfId="0" applyNumberFormat="1" applyFont="1" applyFill="1" applyBorder="1" applyAlignment="1">
      <alignment horizontal="right"/>
    </xf>
    <xf numFmtId="4" fontId="0" fillId="0" borderId="0" xfId="0" applyNumberFormat="1" applyFill="1"/>
    <xf numFmtId="0" fontId="6" fillId="0" borderId="28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20" zoomScaleNormal="100" zoomScalePageLayoutView="120" workbookViewId="0">
      <selection activeCell="D10" sqref="D10"/>
    </sheetView>
  </sheetViews>
  <sheetFormatPr defaultRowHeight="15" x14ac:dyDescent="0.25"/>
  <cols>
    <col min="1" max="1" width="7.7109375" customWidth="1"/>
    <col min="2" max="2" width="18.7109375" style="15" customWidth="1"/>
    <col min="3" max="3" width="9.7109375" customWidth="1"/>
    <col min="4" max="4" width="9.7109375" style="20" customWidth="1"/>
    <col min="5" max="5" width="10.7109375" customWidth="1"/>
    <col min="6" max="6" width="9.7109375" customWidth="1"/>
    <col min="7" max="7" width="9.7109375" style="18" customWidth="1"/>
    <col min="8" max="8" width="10.7109375" customWidth="1"/>
  </cols>
  <sheetData>
    <row r="1" spans="1:8" ht="15.75" thickBot="1" x14ac:dyDescent="0.3">
      <c r="A1" s="34" t="s">
        <v>0</v>
      </c>
      <c r="B1" s="35"/>
      <c r="C1" s="36" t="s">
        <v>1</v>
      </c>
      <c r="D1" s="36"/>
      <c r="E1" s="36"/>
      <c r="F1" s="36"/>
      <c r="G1" s="36"/>
      <c r="H1" s="37"/>
    </row>
    <row r="2" spans="1:8" ht="15.75" thickBot="1" x14ac:dyDescent="0.3">
      <c r="A2" s="38" t="s">
        <v>20</v>
      </c>
      <c r="B2" s="39"/>
      <c r="C2" s="40" t="s">
        <v>2</v>
      </c>
      <c r="D2" s="41"/>
      <c r="E2" s="42"/>
      <c r="F2" s="43" t="s">
        <v>3</v>
      </c>
      <c r="G2" s="43"/>
      <c r="H2" s="44"/>
    </row>
    <row r="3" spans="1:8" ht="15.75" thickBot="1" x14ac:dyDescent="0.3">
      <c r="A3" s="1" t="s">
        <v>4</v>
      </c>
      <c r="B3" s="16" t="s">
        <v>5</v>
      </c>
      <c r="C3" s="2" t="s">
        <v>6</v>
      </c>
      <c r="D3" s="3" t="s">
        <v>7</v>
      </c>
      <c r="E3" s="4" t="s">
        <v>8</v>
      </c>
      <c r="F3" s="5" t="s">
        <v>9</v>
      </c>
      <c r="G3" s="17" t="s">
        <v>10</v>
      </c>
      <c r="H3" s="4" t="s">
        <v>8</v>
      </c>
    </row>
    <row r="4" spans="1:8" x14ac:dyDescent="0.25">
      <c r="A4" s="21" t="s">
        <v>11</v>
      </c>
      <c r="B4" s="22" t="s">
        <v>12</v>
      </c>
      <c r="C4" s="6"/>
      <c r="D4" s="7"/>
      <c r="E4" s="8">
        <v>1055.1500000000001</v>
      </c>
      <c r="F4" s="9"/>
      <c r="G4" s="14"/>
      <c r="H4" s="8">
        <v>0</v>
      </c>
    </row>
    <row r="5" spans="1:8" x14ac:dyDescent="0.25">
      <c r="A5" s="23" t="s">
        <v>21</v>
      </c>
      <c r="B5" s="24" t="s">
        <v>13</v>
      </c>
      <c r="C5" s="10"/>
      <c r="D5" s="19">
        <v>0.65</v>
      </c>
      <c r="E5" s="13">
        <f>E4+C5-D5</f>
        <v>1054.5</v>
      </c>
      <c r="F5" s="11"/>
      <c r="G5" s="12"/>
      <c r="H5" s="13">
        <f>H4+F5-G5</f>
        <v>0</v>
      </c>
    </row>
    <row r="6" spans="1:8" x14ac:dyDescent="0.25">
      <c r="A6" s="23" t="s">
        <v>22</v>
      </c>
      <c r="B6" s="24" t="s">
        <v>13</v>
      </c>
      <c r="C6" s="10"/>
      <c r="D6" s="19">
        <v>0.65</v>
      </c>
      <c r="E6" s="13">
        <f t="shared" ref="E6:E17" si="0">E5+C6-D6</f>
        <v>1053.8499999999999</v>
      </c>
      <c r="F6" s="11"/>
      <c r="G6" s="12"/>
      <c r="H6" s="13">
        <f t="shared" ref="H6:H17" si="1">H5+F6-G6</f>
        <v>0</v>
      </c>
    </row>
    <row r="7" spans="1:8" x14ac:dyDescent="0.25">
      <c r="A7" s="23" t="s">
        <v>23</v>
      </c>
      <c r="B7" s="24" t="s">
        <v>19</v>
      </c>
      <c r="C7" s="10"/>
      <c r="D7" s="19">
        <v>45</v>
      </c>
      <c r="E7" s="13">
        <f t="shared" si="0"/>
        <v>1008.8499999999999</v>
      </c>
      <c r="F7" s="11"/>
      <c r="G7" s="12"/>
      <c r="H7" s="13">
        <f t="shared" si="1"/>
        <v>0</v>
      </c>
    </row>
    <row r="8" spans="1:8" x14ac:dyDescent="0.25">
      <c r="A8" s="23" t="s">
        <v>24</v>
      </c>
      <c r="B8" s="24" t="s">
        <v>14</v>
      </c>
      <c r="C8" s="10"/>
      <c r="D8" s="19">
        <v>0.52</v>
      </c>
      <c r="E8" s="13">
        <f t="shared" si="0"/>
        <v>1008.3299999999999</v>
      </c>
      <c r="F8" s="11"/>
      <c r="G8" s="12"/>
      <c r="H8" s="13">
        <f t="shared" si="1"/>
        <v>0</v>
      </c>
    </row>
    <row r="9" spans="1:8" x14ac:dyDescent="0.25">
      <c r="A9" s="23" t="s">
        <v>16</v>
      </c>
      <c r="B9" s="24" t="s">
        <v>13</v>
      </c>
      <c r="C9" s="10"/>
      <c r="D9" s="19">
        <v>0.65</v>
      </c>
      <c r="E9" s="13">
        <f t="shared" si="0"/>
        <v>1007.68</v>
      </c>
      <c r="F9" s="11"/>
      <c r="G9" s="12"/>
      <c r="H9" s="13">
        <f t="shared" si="1"/>
        <v>0</v>
      </c>
    </row>
    <row r="10" spans="1:8" x14ac:dyDescent="0.25">
      <c r="A10" s="23" t="s">
        <v>25</v>
      </c>
      <c r="B10" s="24" t="s">
        <v>19</v>
      </c>
      <c r="C10" s="10"/>
      <c r="D10" s="19">
        <v>2.9</v>
      </c>
      <c r="E10" s="13">
        <f t="shared" si="0"/>
        <v>1004.78</v>
      </c>
      <c r="F10" s="11"/>
      <c r="G10" s="12"/>
      <c r="H10" s="13">
        <f t="shared" si="1"/>
        <v>0</v>
      </c>
    </row>
    <row r="11" spans="1:8" x14ac:dyDescent="0.25">
      <c r="A11" s="23" t="s">
        <v>18</v>
      </c>
      <c r="B11" s="24" t="s">
        <v>26</v>
      </c>
      <c r="C11" s="10"/>
      <c r="D11" s="19">
        <v>15.11</v>
      </c>
      <c r="E11" s="13">
        <f t="shared" si="0"/>
        <v>989.67</v>
      </c>
      <c r="F11" s="11"/>
      <c r="G11" s="12"/>
      <c r="H11" s="13">
        <f t="shared" si="1"/>
        <v>0</v>
      </c>
    </row>
    <row r="12" spans="1:8" x14ac:dyDescent="0.25">
      <c r="A12" s="23" t="s">
        <v>27</v>
      </c>
      <c r="B12" s="24" t="s">
        <v>19</v>
      </c>
      <c r="C12" s="10"/>
      <c r="D12" s="19">
        <v>5.38</v>
      </c>
      <c r="E12" s="13">
        <f t="shared" si="0"/>
        <v>984.29</v>
      </c>
      <c r="F12" s="11"/>
      <c r="G12" s="12"/>
      <c r="H12" s="13">
        <f t="shared" si="1"/>
        <v>0</v>
      </c>
    </row>
    <row r="13" spans="1:8" x14ac:dyDescent="0.25">
      <c r="A13" s="23" t="s">
        <v>29</v>
      </c>
      <c r="B13" s="24" t="s">
        <v>30</v>
      </c>
      <c r="C13" s="10"/>
      <c r="D13" s="19">
        <v>2.59</v>
      </c>
      <c r="E13" s="13">
        <f t="shared" si="0"/>
        <v>981.69999999999993</v>
      </c>
      <c r="F13" s="11"/>
      <c r="G13" s="12"/>
      <c r="H13" s="13">
        <f t="shared" si="1"/>
        <v>0</v>
      </c>
    </row>
    <row r="14" spans="1:8" x14ac:dyDescent="0.25">
      <c r="A14" s="23" t="s">
        <v>29</v>
      </c>
      <c r="B14" s="24" t="s">
        <v>31</v>
      </c>
      <c r="C14" s="10"/>
      <c r="D14" s="19">
        <v>5.2</v>
      </c>
      <c r="E14" s="13">
        <f t="shared" si="0"/>
        <v>976.49999999999989</v>
      </c>
      <c r="F14" s="11"/>
      <c r="G14" s="12"/>
      <c r="H14" s="13">
        <f t="shared" si="1"/>
        <v>0</v>
      </c>
    </row>
    <row r="15" spans="1:8" x14ac:dyDescent="0.25">
      <c r="A15" s="23" t="s">
        <v>28</v>
      </c>
      <c r="B15" s="24" t="s">
        <v>13</v>
      </c>
      <c r="C15" s="10"/>
      <c r="D15" s="19">
        <v>2.15</v>
      </c>
      <c r="E15" s="13">
        <f t="shared" si="0"/>
        <v>974.34999999999991</v>
      </c>
      <c r="F15" s="11"/>
      <c r="G15" s="12"/>
      <c r="H15" s="13">
        <f t="shared" si="1"/>
        <v>0</v>
      </c>
    </row>
    <row r="16" spans="1:8" x14ac:dyDescent="0.25">
      <c r="A16" s="23" t="s">
        <v>17</v>
      </c>
      <c r="B16" s="33" t="s">
        <v>15</v>
      </c>
      <c r="C16" s="10"/>
      <c r="D16" s="19">
        <v>774.35</v>
      </c>
      <c r="E16" s="13">
        <f t="shared" si="0"/>
        <v>199.99999999999989</v>
      </c>
      <c r="F16" s="11"/>
      <c r="G16" s="12"/>
      <c r="H16" s="13">
        <f t="shared" si="1"/>
        <v>0</v>
      </c>
    </row>
    <row r="17" spans="1:8" ht="15.75" thickBot="1" x14ac:dyDescent="0.3">
      <c r="A17" s="23" t="s">
        <v>17</v>
      </c>
      <c r="B17" s="33" t="s">
        <v>15</v>
      </c>
      <c r="C17" s="10"/>
      <c r="D17" s="19">
        <v>200</v>
      </c>
      <c r="E17" s="13">
        <f t="shared" si="0"/>
        <v>0</v>
      </c>
      <c r="F17" s="11"/>
      <c r="G17" s="12"/>
      <c r="H17" s="13">
        <f t="shared" si="1"/>
        <v>0</v>
      </c>
    </row>
    <row r="18" spans="1:8" ht="15.75" thickBot="1" x14ac:dyDescent="0.3">
      <c r="A18" s="25"/>
      <c r="B18" s="26"/>
      <c r="C18" s="27">
        <f>SUM(C5:C17)</f>
        <v>0</v>
      </c>
      <c r="D18" s="29">
        <f>SUM(D5:D17)</f>
        <v>1055.1500000000001</v>
      </c>
      <c r="E18" s="31">
        <f>E4+C18-D18</f>
        <v>0</v>
      </c>
      <c r="F18" s="28">
        <f>SUM(F5:F17)</f>
        <v>0</v>
      </c>
      <c r="G18" s="30">
        <f>SUM(G5:G17)</f>
        <v>0</v>
      </c>
      <c r="H18" s="31">
        <f>H4+F18-G18</f>
        <v>0</v>
      </c>
    </row>
    <row r="20" spans="1:8" x14ac:dyDescent="0.25">
      <c r="D20" s="32"/>
    </row>
  </sheetData>
  <mergeCells count="5">
    <mergeCell ref="A1:B1"/>
    <mergeCell ref="C1:H1"/>
    <mergeCell ref="A2:B2"/>
    <mergeCell ref="C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Miskovova Ingrid</dc:creator>
  <cp:lastModifiedBy>Peter Miskov</cp:lastModifiedBy>
  <cp:lastPrinted>2019-05-09T11:59:16Z</cp:lastPrinted>
  <dcterms:created xsi:type="dcterms:W3CDTF">2014-04-14T09:06:33Z</dcterms:created>
  <dcterms:modified xsi:type="dcterms:W3CDTF">2022-04-24T14:41:24Z</dcterms:modified>
</cp:coreProperties>
</file>